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<sst xmlns="http://schemas.openxmlformats.org/spreadsheetml/2006/main" count="1327" uniqueCount="425">
  <si>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</si>
  <si>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</si>
  <si>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</si>
  <si>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</si>
  <si>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</si>
  <si>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июль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</si>
  <si>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</si>
  <si>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</si>
  <si>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</si>
  <si>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</si>
  <si>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</si>
  <si>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</si>
  <si>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</si>
  <si>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</si>
  <si>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</t>
  </si>
  <si>
    <t>Газпром нефть ОАО (с 14.10.15 ПАО)</t>
  </si>
  <si>
    <t>Корнилова Татьяна Анатольевна ИП</t>
  </si>
  <si>
    <t xml:space="preserve">МЕРКО А.В. КФХ </t>
  </si>
  <si>
    <t>АГРОПАРК ООО</t>
  </si>
  <si>
    <t xml:space="preserve">ШИРИНА В.Г. КФХ </t>
  </si>
  <si>
    <t>Мартыненко Владимир Федорович ИП</t>
  </si>
  <si>
    <t>Гаршина Полина Александровна</t>
  </si>
  <si>
    <t>Журавлёва Зоя Владимировна ИП</t>
  </si>
  <si>
    <t>Устименко Сергей Владимирович ИП КФХ</t>
  </si>
  <si>
    <t>КФХ МЕЦЛЕР В.А.</t>
  </si>
  <si>
    <t>ШТИЛЬ ООО</t>
  </si>
  <si>
    <t>ОСОЙЛ ООО</t>
  </si>
  <si>
    <t>Агроторгсервис ООО</t>
  </si>
  <si>
    <t>Шишлакова Галина Владимировна ИП</t>
  </si>
  <si>
    <t>УПРАВЛЕНИЕ АЗС ООО</t>
  </si>
  <si>
    <t>Тараканова Жанна Алексеевна ИП</t>
  </si>
  <si>
    <t>ГОРЬКОВСКОЕ ДРСУ ГП</t>
  </si>
  <si>
    <t>Самойлов Антон Владимирович ИП</t>
  </si>
  <si>
    <t>Иноземцева Татьяна Геннадьевна ИП</t>
  </si>
  <si>
    <t>Штоколова Наталья Сергеевна ИП</t>
  </si>
  <si>
    <t>Социальное Коммунальное хозяйство МУП (Калачинск)</t>
  </si>
  <si>
    <t>Якушев Сергей Александрович ИП</t>
  </si>
  <si>
    <t>Агросервис Регион ООО</t>
  </si>
  <si>
    <t>СИБИРСКИЕ МОТЕЛИ ООО</t>
  </si>
  <si>
    <t xml:space="preserve">МЕЦЛЕР А.А. "ЭДЕЛЬВЕЙС" КФХ </t>
  </si>
  <si>
    <t>1681-й км. МГ «СРТО-Омск», 0-й км. Отвода на ГРС-5</t>
  </si>
  <si>
    <t>ГРС 16 «Саргатская»</t>
  </si>
  <si>
    <t>Немчанова Юлия Михайловна ИП</t>
  </si>
  <si>
    <t>Варакин Виталий Николаевич ИП</t>
  </si>
  <si>
    <t>Оплетаева Мария Владимировна ИП</t>
  </si>
  <si>
    <t>Шурло Алена Владимировна ИП</t>
  </si>
  <si>
    <t>ГРС 21 «Москаленки»</t>
  </si>
  <si>
    <t>Архипов Игорь Владимирович ИП</t>
  </si>
  <si>
    <t>МедикОм ООО</t>
  </si>
  <si>
    <t>Глобус, ООО (Саргатское)</t>
  </si>
  <si>
    <t>Швыдкая Ирина Александровна ИП</t>
  </si>
  <si>
    <t>Туманис Артем Олегович ИП</t>
  </si>
  <si>
    <t>Швыдкая Наталья Михайловна ИП</t>
  </si>
  <si>
    <t>Керимов Эльданиз Джабраил Оглы ИП</t>
  </si>
  <si>
    <t>Бадаев Андрей Эмиржанович ИП</t>
  </si>
  <si>
    <t>ПРОГРЕСС ООО (Саргатское)</t>
  </si>
  <si>
    <t>Прокопьева Вера Михайловна ИП</t>
  </si>
  <si>
    <t>Киргинцев Владимир Дмитриевич ИП</t>
  </si>
  <si>
    <t>ТЕПЛО-РЕСУРС МУП</t>
  </si>
  <si>
    <t>Мартынов Григорий Петрович ИП Глава КФХ</t>
  </si>
  <si>
    <t>Пухова Татьяна Александровна ИП</t>
  </si>
  <si>
    <t>БАЗА "СИБИРСКАЯ" АО</t>
  </si>
  <si>
    <t>Омскторгсервис ООО ТГ</t>
  </si>
  <si>
    <t>Слободчикова Мария Дмитриевна ИП</t>
  </si>
  <si>
    <t>МОНТАЖНИК ООО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</si>
  <si>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</si>
  <si>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</si>
  <si>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</si>
  <si>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Дрык Ольга Станиславовна ИП</t>
  </si>
  <si>
    <t>Пономаренко Олег Николаевич ИП</t>
  </si>
  <si>
    <t>ХЛЕБНАЯ БАЗА №3 ОАО</t>
  </si>
  <si>
    <t>Мацаков Сергей Григорьевич ИП</t>
  </si>
  <si>
    <t>ЛЕГИОН ООО</t>
  </si>
  <si>
    <t>Сандакова Светлана Анатольевна ИП</t>
  </si>
  <si>
    <t>Сибирский КХП ООО (до 04.07.2016г. был Глобалторг ООО)</t>
  </si>
  <si>
    <t>Полежаева Раиса Петровна ИП (КФХ)</t>
  </si>
  <si>
    <t>Дистель Александр Оттович ИП</t>
  </si>
  <si>
    <t>Корнеев Сергей Юрьевич ИП</t>
  </si>
  <si>
    <t>Рахманов Николай Николаевич ИП</t>
  </si>
  <si>
    <t>МАСЛОСЫРКОМБИНАТ - С ООО</t>
  </si>
  <si>
    <t>Тевс Иван Яковлевич ИП</t>
  </si>
  <si>
    <t>Артёмов М.М. ИП</t>
  </si>
  <si>
    <t>Лаукерт Андрей Альфредович ИП</t>
  </si>
  <si>
    <t>Зерно Сибири ООО</t>
  </si>
  <si>
    <t xml:space="preserve">Екатеринославская АФ ОАО </t>
  </si>
  <si>
    <t>МАКСИМОВСКИЙ СПК</t>
  </si>
  <si>
    <t>Бургардт Виктор Александрович ИП</t>
  </si>
  <si>
    <t>ЯСТРО-ПЕРЕРАБОТКА ООО</t>
  </si>
  <si>
    <t>СЛАВЯНСКИЙ СПК</t>
  </si>
  <si>
    <t>Новорождественское АО</t>
  </si>
  <si>
    <t>Вайгельман Сергей Владимирович ИП</t>
  </si>
  <si>
    <t>СЕМЬЯ КОВАЛЕВЫХ КФХ</t>
  </si>
  <si>
    <t>Гилль Галина Ивановна ИП</t>
  </si>
  <si>
    <t>Андрюшкин Вячеслав Васильевич ИП</t>
  </si>
  <si>
    <t>Комлева Галина Ефимовна ИП</t>
  </si>
  <si>
    <t xml:space="preserve">Комлев Сергей Владимирович ИП </t>
  </si>
  <si>
    <t>КОМПАНИЯ ХОЛИДЕЙ ООО</t>
  </si>
  <si>
    <t>Пимонов Сергей Михайлович ИП</t>
  </si>
  <si>
    <t>Балау Игорь Иванович ИП</t>
  </si>
  <si>
    <t>РОДНАЯ ДОЛИНА СЕЛЬХОЗАРТЕЛЬ (КОЛХОЗ)</t>
  </si>
  <si>
    <t>Лукашевич Наталья Геннадьевна ИП</t>
  </si>
  <si>
    <t>Меклиш Андрей Степанович ИП</t>
  </si>
  <si>
    <t>ОНИИП АО</t>
  </si>
  <si>
    <t>ХИМАГРО ООО</t>
  </si>
  <si>
    <t>Курченков Руслан Викторович ИП</t>
  </si>
  <si>
    <t>УРАЛ-МАРКЕТ ООО</t>
  </si>
  <si>
    <t>Линченко Михаил Сергеевич ИП</t>
  </si>
  <si>
    <t>Усова Евгения Николаевна ИП</t>
  </si>
  <si>
    <t>КУТУЗОВСКОЕ ЗАО</t>
  </si>
  <si>
    <t>Путилин Александр Станиславович ИП</t>
  </si>
  <si>
    <t>Лазарев Игорь Николаевич ИП</t>
  </si>
  <si>
    <t>Силкин Александр Анатольевич ИП</t>
  </si>
  <si>
    <t>Вагенлейтнер Евгений Владимирович ИП</t>
  </si>
  <si>
    <t>ООГК ООО</t>
  </si>
  <si>
    <t>Мартоян Карапет Самвелович ИП</t>
  </si>
  <si>
    <t>ТРАНСНЕФТЬ-ЗАПАДНАЯ СИБИРЬ АО</t>
  </si>
  <si>
    <t>ОМСКОБЛВОДОПРОВОД АО</t>
  </si>
  <si>
    <t>Вишня Анатолий Анатольевич ИП</t>
  </si>
  <si>
    <t>МОЛОТ ООО</t>
  </si>
  <si>
    <t>Сорочайкина Ирина Викторовна ИП</t>
  </si>
  <si>
    <t>Кондакова Ирина Алексеевна ИП</t>
  </si>
  <si>
    <t>Липин Юрий Анатольевич ИП</t>
  </si>
  <si>
    <t>КРИСТИНА КФХ</t>
  </si>
  <si>
    <t>Гоменюк Марина Петровна ИП</t>
  </si>
  <si>
    <t>Гончаренко Любовь Романовна ИП</t>
  </si>
  <si>
    <t>Худоян Оксана Васильевна ИП</t>
  </si>
  <si>
    <t>ТЕХОСМОТР ООО (МАРЬЯНОВКА)</t>
  </si>
  <si>
    <t>Редникин Юрий Павлович ИП Глава КФХ</t>
  </si>
  <si>
    <t>Белавина Инна Валерьевна ИП</t>
  </si>
  <si>
    <t>Полежаева Елена Николаевна ИП</t>
  </si>
  <si>
    <t>ОРИЕНТИР ООО</t>
  </si>
  <si>
    <t>Пантелеева Олеся Валерьевна ИП</t>
  </si>
  <si>
    <t>Почта России АО УФПС Омской области</t>
  </si>
  <si>
    <t>ВЕРШИНА ПК ООО</t>
  </si>
  <si>
    <t>Белодед Сергей Николаевич ИП</t>
  </si>
  <si>
    <t>Титов Сергей Борисович ИП</t>
  </si>
  <si>
    <t>Гузь Владимир Николаевич ИП</t>
  </si>
  <si>
    <t>Матюшенко Николай Владимирович ИП Глава КФХ</t>
  </si>
  <si>
    <t xml:space="preserve">Гельмут Андрей Яковлевич ИП </t>
  </si>
  <si>
    <t>Еремеевское ООО</t>
  </si>
  <si>
    <t>Ершов Сергей Васильевич ИП</t>
  </si>
  <si>
    <t>Бабенко Юрий Николаевич ИП</t>
  </si>
  <si>
    <t>ХЛЕБНАЯ БАЗА 35 ООО</t>
  </si>
  <si>
    <t>Кузьменко Анатолий Александрович ИП</t>
  </si>
  <si>
    <t>Щучкин Сергей Анатольевич ИП</t>
  </si>
  <si>
    <t>Сидоренко Владимир Валерьевич</t>
  </si>
  <si>
    <t>Дирксен Петр Яковлевич ИП</t>
  </si>
  <si>
    <t>Сибирская Газопроводная Компания ООО</t>
  </si>
  <si>
    <t>ТРАНСАВТОПЛЮС ООО</t>
  </si>
  <si>
    <t>Горбачев Александр Владимирович ИП</t>
  </si>
  <si>
    <t>Шакин Александр Анатольевич</t>
  </si>
  <si>
    <t>РАЗВИТИЕ ООО (Марьяновка)</t>
  </si>
  <si>
    <t>Сокол Марина Яковлевна</t>
  </si>
  <si>
    <t>Полоухин Николай Викторович</t>
  </si>
  <si>
    <t>Дирксен Иван Яковлевич ИП глава КФХ</t>
  </si>
  <si>
    <t>Головченко Наталья Леонидовна ИП</t>
  </si>
  <si>
    <t>Хусаинова Кульжиян Ислямовна ИП</t>
  </si>
  <si>
    <t>Попкова Наталья Владимировна ИП</t>
  </si>
  <si>
    <t>Герасимов Дмитрий Сергеевич ИП</t>
  </si>
  <si>
    <t>ИП Башмаков Виктор Николаевич</t>
  </si>
  <si>
    <t>Гусаков Николай Константинович</t>
  </si>
  <si>
    <t>Инновационные системы теплоснабжения ООО</t>
  </si>
  <si>
    <t>Морозов Алексей Сергеевич ИП</t>
  </si>
  <si>
    <t>ОМДОР ООО</t>
  </si>
  <si>
    <t>ООО ПТО МОСКАЛЕНСКИЙ</t>
  </si>
  <si>
    <t>Ковязина Вера Алексеевна ИП</t>
  </si>
  <si>
    <t>Ма Юе ИП</t>
  </si>
  <si>
    <t>Тарануха Сергей Анатольевич ИП</t>
  </si>
  <si>
    <t>Черевко Александр Григорьевич ИП</t>
  </si>
  <si>
    <t>Молендор Александр Петрович</t>
  </si>
  <si>
    <t>Кочубей Виктор Иванович ИП</t>
  </si>
  <si>
    <t>ДРСУ Таврическое ГП</t>
  </si>
  <si>
    <t>Кузнецов Николай  Георгиевич ИП</t>
  </si>
  <si>
    <t>СИБЭКСПЕРТ ООО</t>
  </si>
  <si>
    <t>АВТОПРАВ ЧУ ДПО</t>
  </si>
  <si>
    <t>Караченцева Елена Александровна ИП</t>
  </si>
  <si>
    <t>Логвиненко Алексей Васильевич ИП</t>
  </si>
  <si>
    <t>Кутырев Владимир Владимирович ИП</t>
  </si>
  <si>
    <t>Шевчук Анатолий Валерьевич ИП</t>
  </si>
  <si>
    <t>Лёвин Денис Викторович</t>
  </si>
  <si>
    <t>ПЛЕМЗАВОД "ОВЦЕВОД" ООО</t>
  </si>
  <si>
    <t>Карпова Татьяна Алексеевна ИП</t>
  </si>
  <si>
    <t>Гальченко Оксана Ивановна ИП</t>
  </si>
  <si>
    <t>Голенков Иван Александрович ИП</t>
  </si>
  <si>
    <t>ТЕПЛОВАЯ КОМПАНИЯ МУП (Исилькуль)</t>
  </si>
  <si>
    <t>Прилюбенко Александр Владимирович</t>
  </si>
  <si>
    <t>Тимонин Василий Николаевич ИП</t>
  </si>
  <si>
    <t>ИП Клейнбергс Владислав Васильевич</t>
  </si>
  <si>
    <t>КРАСНОЯРСКИЙ СПК</t>
  </si>
  <si>
    <t>ИП Оськин Владислав Сергеевич</t>
  </si>
  <si>
    <t>Семенцов Евгений Александрович ИП</t>
  </si>
  <si>
    <t>БОЛЬШАЯ ПЕРЕМЕНА - ИСИЛЬКУЛЬ ООО</t>
  </si>
  <si>
    <t>МУП АИМР ОО "КОММУНАЛЬНОЕ ХОЗЯЙСТВО "СОЦИАЛЬНОЕ"</t>
  </si>
  <si>
    <t>Дудников Дмитрий Владимирович ИП</t>
  </si>
  <si>
    <t>Козлова Светлана Анатольевна ИП</t>
  </si>
  <si>
    <t>Крылова Ирина Николаевна ИП</t>
  </si>
  <si>
    <t>ЖИЛИЩНОЕ КОММУНАЛЬНОЕ ХОЗЯЙСТВО МАРЬЯНОВСКОЕ МУП</t>
  </si>
  <si>
    <t>Гайгер Валентина Васильевна ИП</t>
  </si>
  <si>
    <t>Лесной СПК Исилькульского р-на</t>
  </si>
  <si>
    <t>Мясокомбинат Исилькульский ООО</t>
  </si>
  <si>
    <t>Шербакульское райпо ООО</t>
  </si>
  <si>
    <t>Тарануха Владимир Анатольевич ИП</t>
  </si>
  <si>
    <t>СОЛНЦЕВО АО</t>
  </si>
  <si>
    <t>ТЕПЛОВИК ООО (Шербакуль)</t>
  </si>
  <si>
    <t>КАПИТЕЛЬ ООО</t>
  </si>
  <si>
    <t>Бытовик МУП</t>
  </si>
  <si>
    <t>Исилькульское РайПО ТПК</t>
  </si>
  <si>
    <t>Мартыновская Нина Григорьевна ИП</t>
  </si>
  <si>
    <t>Краснов Сергей Анатольевич ИП</t>
  </si>
  <si>
    <t>ДОСААФ России Местное отделение Общероссийской обще</t>
  </si>
  <si>
    <t>Алиса плюс ООО</t>
  </si>
  <si>
    <t>Виллок Фарм ООО</t>
  </si>
  <si>
    <t>Граненко Леонид Алексеевич ИП</t>
  </si>
  <si>
    <t>ОМСКАЯ РОО "ООООИР"</t>
  </si>
  <si>
    <t>1699-й км. МГ «СРТО-Омск»</t>
  </si>
  <si>
    <t>ГРС 14 «Красноярская»</t>
  </si>
  <si>
    <t>Тандер, Омский филиал, ЗАО(с 07.10.15 АО)</t>
  </si>
  <si>
    <t>ХОЛЛИФУД ООО</t>
  </si>
  <si>
    <t>Миселев Александр Павлович</t>
  </si>
  <si>
    <t>ЦЕНТРСИБИРЬ ООО</t>
  </si>
  <si>
    <t>Сбербанк России ОАО (отд.6916)трансп.</t>
  </si>
  <si>
    <t>Фалько Андрей Борисович ИП</t>
  </si>
  <si>
    <t>СПОРТИВНЫЙ КЛУБ СПОРТИВНАЯ СТРАНА ОООО</t>
  </si>
  <si>
    <t>Раков Александр Юрьевич ИП</t>
  </si>
  <si>
    <t>Болякно Марина Александровна ИП</t>
  </si>
  <si>
    <t>БЕЛОЯР ТСН</t>
  </si>
  <si>
    <t>СТРОЙПОДРЯД ООО</t>
  </si>
  <si>
    <t>ЗАВОД БАТИЗ ООО</t>
  </si>
  <si>
    <t>Зверева Елена Николаевна</t>
  </si>
  <si>
    <t>ОДК АО(прежняя организация КОД 000001157)</t>
  </si>
  <si>
    <t>РИВЬЕРА ООО</t>
  </si>
  <si>
    <t>ВОДОКАНАЛ ОМР МУП</t>
  </si>
  <si>
    <t>Омскагрегат АК ООО</t>
  </si>
  <si>
    <t>СОЦСФЕРА АО</t>
  </si>
  <si>
    <t>КОММУНАЛЬНИК ОАО Омский МР</t>
  </si>
  <si>
    <t>Хохлов Евгений Викторович ИП</t>
  </si>
  <si>
    <t>1758-й км. МГ «СРТО-Омск»</t>
  </si>
  <si>
    <t>ГРС 18 «Речная»</t>
  </si>
  <si>
    <t>ГРС 19 «Таврическая»</t>
  </si>
  <si>
    <t>Большеатмасское АО (до 14.07.15 ЗАО)</t>
  </si>
  <si>
    <t>Назаров Виталий Николаевич ИП</t>
  </si>
  <si>
    <t>Рассвет ООО (Таврическое)</t>
  </si>
  <si>
    <t>Майснер Светлана Петровна ИП</t>
  </si>
  <si>
    <t>Бытовик ООО</t>
  </si>
  <si>
    <t>ОМСКОБЛАВТОТРАНС АО</t>
  </si>
  <si>
    <t>Константиновское КФХ ООО</t>
  </si>
  <si>
    <t>Алексеенко Иван Михайлович ИП</t>
  </si>
  <si>
    <t>Шилинг ООО</t>
  </si>
  <si>
    <t>Кампф Юрий Николаевич ИП</t>
  </si>
  <si>
    <t>Молчанова Наталья Александровна ИП</t>
  </si>
  <si>
    <t>СОЛЯНОЕ ООО</t>
  </si>
  <si>
    <t>Гулливер  ООО</t>
  </si>
  <si>
    <t>СТОМАТОЛОГИЯ ИРТЫШ ООО</t>
  </si>
  <si>
    <t>ТРИТИКУМ КХ</t>
  </si>
  <si>
    <t>Голодных Татьяна Владимировна ИП</t>
  </si>
  <si>
    <t>Надежда ООО Стоматологическая клиника</t>
  </si>
  <si>
    <t>Кампф Николай Христьянович ИП</t>
  </si>
  <si>
    <t>МИР УПАКОВКИ ООО</t>
  </si>
  <si>
    <t xml:space="preserve">ПАВЛОГРАДСКАЯ МТС ЗАО </t>
  </si>
  <si>
    <t>СИБГРЕЙН КФХ</t>
  </si>
  <si>
    <t>ДиборЭкспорт ООО</t>
  </si>
  <si>
    <t>Шнайдер Евгений Викторович ИП</t>
  </si>
  <si>
    <t>Захаров Олег Викторович ИП</t>
  </si>
  <si>
    <t>АРКА ООО</t>
  </si>
  <si>
    <t>Водзаковская Валентина Николаевна ИП</t>
  </si>
  <si>
    <t>Голубцова Валентина Александровна ИП</t>
  </si>
  <si>
    <t>АГРОТЕХНИКА ООО</t>
  </si>
  <si>
    <t>Конев Андрей Михайлович ИП КФХ</t>
  </si>
  <si>
    <t>Чернухина Елена Егоровна ИП</t>
  </si>
  <si>
    <t>Оганян Аршак Тадевосович ИП</t>
  </si>
  <si>
    <t>КОЛОС ЗАО</t>
  </si>
  <si>
    <t>СТРОЙСЕРВИС ООО (Азово)</t>
  </si>
  <si>
    <t>ДРСУ № 3 АО</t>
  </si>
  <si>
    <t>Верлова Наталья Андреевна</t>
  </si>
  <si>
    <t>Шостак Елена Станиславовна ИП</t>
  </si>
  <si>
    <t>Колесниченко Наталья Дмитриевна ИП</t>
  </si>
  <si>
    <t>Шиян Светлана Дмитриевна ИП</t>
  </si>
  <si>
    <t>Приходченко Надежда Васильевна ИП</t>
  </si>
  <si>
    <t>СКИФ ООО</t>
  </si>
  <si>
    <t>Метринский Павел Леонидович ИП</t>
  </si>
  <si>
    <t>Вольф Хаус Сибирь ООО</t>
  </si>
  <si>
    <t>Парфунюк Владимир Федорович ИП</t>
  </si>
  <si>
    <t>Шевченко Светлана Васильевна ИП</t>
  </si>
  <si>
    <t>КХ Темп</t>
  </si>
  <si>
    <t>Азовский молочный завод ООО</t>
  </si>
  <si>
    <t>Аббасов Ариф Али Оглы ИП</t>
  </si>
  <si>
    <t>Керамика ООО</t>
  </si>
  <si>
    <t>КОМСОМОЛЬСКОЕ ООО</t>
  </si>
  <si>
    <t>Перевозникова Светлана Витальевна ИП</t>
  </si>
  <si>
    <t>Морозовская птицефабрика ООО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</si>
  <si>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</si>
  <si>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</si>
  <si>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</si>
  <si>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</si>
  <si>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Хокмалыев Джегун Вагиф-Оглы ИП</t>
  </si>
  <si>
    <t>Макаров Александр Николаевич ИП</t>
  </si>
  <si>
    <t>Стадник Сергей Дмитриевич ИП</t>
  </si>
  <si>
    <t>Юсубов Асиф Азизбекович ИП</t>
  </si>
  <si>
    <t>БЕЛИЦКОЕ КХ</t>
  </si>
  <si>
    <t>Семенюк Елена Владимировна ИП</t>
  </si>
  <si>
    <t>Мироненко Александр Николаевич ИП</t>
  </si>
  <si>
    <t>Шевырева Елена Валерьевна ИП</t>
  </si>
  <si>
    <t>Проценко Татьяна Юрьевна ИП</t>
  </si>
  <si>
    <t>ЯСНОПОЛЯНСКОЕ ЗАО</t>
  </si>
  <si>
    <t>Остапченко Антон Григорьевич ИП</t>
  </si>
  <si>
    <t>Нигородова Оксана Викторовна ИП</t>
  </si>
  <si>
    <t>Осовик Татьяна Алексеевна ИП</t>
  </si>
  <si>
    <t>ЦВЕТНОПОЛЬЕ АО</t>
  </si>
  <si>
    <t>ОСПАНОВ ООО</t>
  </si>
  <si>
    <t>Роот Валерий Александрович ИП</t>
  </si>
  <si>
    <t>Жила Константин Александрович ИП</t>
  </si>
  <si>
    <t>Генрих Александр Александрович ИП Глава КФХ</t>
  </si>
  <si>
    <t>СИБИРЬ ООО Таврическое</t>
  </si>
  <si>
    <t>Барсукова Ольга Николаевна ИП</t>
  </si>
  <si>
    <t>БЛАГО-ОМСК ООО</t>
  </si>
  <si>
    <t>ЛЮФТ КФХ</t>
  </si>
  <si>
    <t>Хокмалыева Фирдус Ядулла Кызы ИП</t>
  </si>
  <si>
    <t>ДОЙЧЕ БЭКЭРАЙ ООО</t>
  </si>
  <si>
    <t>Зобков Игорь Викторович ИП</t>
  </si>
  <si>
    <t>Корнеев Антон Евгеньевич ИП</t>
  </si>
  <si>
    <t>Алисова Елена Владимировна ИП</t>
  </si>
  <si>
    <t>Кишка Виктор Александрович ИП</t>
  </si>
  <si>
    <t>ЗЕЛЕНАЯ ВОЛНА ООО УКЦ</t>
  </si>
  <si>
    <t>Аббасзаде Талех Ариф Оглы ИП</t>
  </si>
  <si>
    <t>Ситнев Александр Петрович ИП</t>
  </si>
  <si>
    <t>Иванюга Роман Викторович</t>
  </si>
  <si>
    <t>Рысухина Галина Сергеевна</t>
  </si>
  <si>
    <t>Рыжих Зубира Салимжановна</t>
  </si>
  <si>
    <t>Кулинич Станислав Александрович</t>
  </si>
  <si>
    <t>РЕНТА ООО</t>
  </si>
  <si>
    <t>Лебедев Владислав Иванович ИП</t>
  </si>
  <si>
    <t>ПАВЛОГРАДСКОЕ ХПП АО</t>
  </si>
  <si>
    <t>Колмогоров Дмитрий Викторович ИП</t>
  </si>
  <si>
    <t>Домме Павел Иосифович ИП Глава КФХ</t>
  </si>
  <si>
    <t>Рябов Александр Александрович</t>
  </si>
  <si>
    <t>Козлова Инна Александровна ИП</t>
  </si>
  <si>
    <t>ДЕТАЛИ ООО</t>
  </si>
  <si>
    <t>Казанцев Иван Сергеевич ИП</t>
  </si>
  <si>
    <t>Люфт Юрий Викторович ИП</t>
  </si>
  <si>
    <t>СИБМЕТ ООО</t>
  </si>
  <si>
    <t>Лореш КХ ООО</t>
  </si>
  <si>
    <t>Белимов Владимир Алексеевич КФХ ИП</t>
  </si>
  <si>
    <t>Ладатко Александр Петрович ИП</t>
  </si>
  <si>
    <t>КРАСНОДАРСКОЕ ООО АСП</t>
  </si>
  <si>
    <t>Буламбаева Зарина Жаслановна ИП</t>
  </si>
  <si>
    <t>ЛЮКС ООО</t>
  </si>
  <si>
    <t>Чибышева Мария Владимировна ИП</t>
  </si>
  <si>
    <t>Кнаус Андрей Андреевич ИП Глава КФХ</t>
  </si>
  <si>
    <t>Кинсфатор Виктор Егорович ГКФХ ИП</t>
  </si>
  <si>
    <t>Задохин Дмитрий Александрович ИП</t>
  </si>
  <si>
    <t>Овчаренко Оксана Андреевна ИП</t>
  </si>
  <si>
    <t>Козлов Алексей Викторович ИП</t>
  </si>
  <si>
    <t>ЗЕЛЕНЫЙ ГИД ООО</t>
  </si>
  <si>
    <t>Редкозубов Константин Павлович ИП</t>
  </si>
  <si>
    <t>ИП Петров Александр Викторович</t>
  </si>
  <si>
    <t>Доловова Елена Сергеевна ИП</t>
  </si>
  <si>
    <t>ОБ АО</t>
  </si>
  <si>
    <t>Чернышев Олег Николаевич ИП</t>
  </si>
  <si>
    <t>Рользинг Людмила Сергеевна ИП</t>
  </si>
  <si>
    <t>ЛЮБОВСКИЙ ЭЛЕВАТОР ОАО</t>
  </si>
  <si>
    <t>Гельвер Илона Григорьевна ИП</t>
  </si>
  <si>
    <t>Постовой Иван Юрьевич ИП Глава КФХ</t>
  </si>
  <si>
    <t>Недогибченко Любовь Николаевна ИП</t>
  </si>
  <si>
    <t>ПРИСТАНСКОЕ ХПП ООО</t>
  </si>
  <si>
    <t>ТЕРРИТОРИЯ ВОЗМОЖНОСТЕЙ ООО</t>
  </si>
  <si>
    <t>Ланг Людмила Викторовна ИП</t>
  </si>
  <si>
    <t>Кудик Татьяна Николаевна ИП</t>
  </si>
  <si>
    <t>Иванов Данил Олегович ИП</t>
  </si>
  <si>
    <t>Осипенко Сергей Юрьевич ИП</t>
  </si>
  <si>
    <t>ДОМ НАДЕЖДЫ ОРОО</t>
  </si>
  <si>
    <t>ЕВРОМЕД САНАТОРИЙ ООО</t>
  </si>
  <si>
    <t>ИП Шохин Вадим Викторович</t>
  </si>
  <si>
    <t>ООО "ТПК "ОМСКИЕ ЭКО-ТЕПЛИЦЫ"</t>
  </si>
  <si>
    <t>Артемов Юрий Васильевич ИП</t>
  </si>
  <si>
    <t>Пилипенко Анастасия Владимировна ИП</t>
  </si>
  <si>
    <t>Горнушкин Дмитрий Владимирович</t>
  </si>
  <si>
    <t>БИОРЕСУРС ООО</t>
  </si>
  <si>
    <t>АТК АЗОВСКОГО ННМР ОМСКОЙ ОБЛАСТИ МП</t>
  </si>
  <si>
    <t>Филоненко Марина Анатольевна</t>
  </si>
  <si>
    <t>Буканов Олег Петрович ИП</t>
  </si>
  <si>
    <t>Дизер Евгений Иосифович ИП</t>
  </si>
  <si>
    <t>АТЛАНТ ООО (Таврическое)</t>
  </si>
  <si>
    <t>Лебедева Елена Николаевна ИП</t>
  </si>
  <si>
    <t>Касаев Евгений Викторович</t>
  </si>
  <si>
    <t>Бектемиров Марат Ринатович ИП</t>
  </si>
  <si>
    <t>Солодухина Валентина Владимировна ИП</t>
  </si>
  <si>
    <t>Милютин Сергей Геннадьевич ИП</t>
  </si>
  <si>
    <t>ЗЕЛЕНОПОЛЬЕ ООО</t>
  </si>
  <si>
    <t>ИП Тяпкина Евгения Васильевна</t>
  </si>
  <si>
    <t>Дзюбан Евгений Николаевич ИП</t>
  </si>
  <si>
    <t>СКБУ МУП</t>
  </si>
  <si>
    <t>Елькин Евгений Петрович</t>
  </si>
  <si>
    <t>ИП Попова Ирина Геннадьевна</t>
  </si>
  <si>
    <t>ИП Балябкин Сергей Александрович</t>
  </si>
  <si>
    <t>ИП Кузнецова Светлана Алексеевна</t>
  </si>
  <si>
    <t>Гермогенов Владимир Гаврилович</t>
  </si>
  <si>
    <t>ГМСК ООО</t>
  </si>
  <si>
    <t>Вигелина Виолетта Евгеньевна ИП</t>
  </si>
  <si>
    <t>Александров Юрий Николаевич</t>
  </si>
  <si>
    <t>ИП Киселева Ольга Сергеевна</t>
  </si>
  <si>
    <t>Моисеенко Евгений Алексеевич ИП</t>
  </si>
  <si>
    <t>Геринг Герман Яковлевич Глава К(Ф)Х "Константиновское" ИП</t>
  </si>
  <si>
    <t>Азовское ЗАО(АО с 27.08.20)</t>
  </si>
  <si>
    <t>Агропромышленная компания ООО</t>
  </si>
  <si>
    <t>Авдеева Валентина Михайловна ИП</t>
  </si>
  <si>
    <t xml:space="preserve">Емкужев Аслан Мурадинович ИП </t>
  </si>
  <si>
    <t>БОГОДУХОВСКОЕ АО</t>
  </si>
  <si>
    <t>Варм ООО</t>
  </si>
  <si>
    <t>Белинский Алексей Дмитриевич ИП</t>
  </si>
  <si>
    <t>Ряснов Анатолий Степанович ИП</t>
  </si>
  <si>
    <t>Васильков Сергей Васильевич ИП</t>
  </si>
  <si>
    <t>МАЛАХИТ ООО</t>
  </si>
  <si>
    <t>Липилина Снежана Владимировна ИП</t>
  </si>
  <si>
    <t>Таврический ООО Комплекс</t>
  </si>
  <si>
    <t>Деренюк Лариса Андреевна ИП</t>
  </si>
  <si>
    <t>66-й км МГ «Саргатское-Большеречье-Тара»</t>
  </si>
  <si>
    <t>ГРС 23 «Андреевская»</t>
  </si>
  <si>
    <t>Медведева Елена Вениаминовна ИП</t>
  </si>
  <si>
    <t>73-й км отвода к ГРС «Москаленки»</t>
  </si>
  <si>
    <t>ГРС 24 «Шефер»</t>
  </si>
  <si>
    <t>Большевик СПК</t>
  </si>
  <si>
    <t>Дащян Наталья Николаевна ИП</t>
  </si>
  <si>
    <t>АРТ-ИНЖИНИРИНГ ИНВЕСТ ООО</t>
  </si>
  <si>
    <t>Глуховской Виталий Витальевич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</si>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</sst>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51"/>
  <sheetViews>
    <sheetView tabSelected="1" zoomScale="120" zoomScaleNormal="120" workbookViewId="0" topLeftCell="A1">
      <selection activeCell="A9" sqref="A9"/>
    </sheetView>
  </sheetViews>
  <sheetFormatPr defaultColWidth="9.140625" defaultRowHeight="12.75"/>
  <cols>
    <col min="1" max="1" width="25.710937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0.49</v>
      </c>
      <c r="E13" s="10">
        <v>0.162</v>
      </c>
      <c r="F13" s="11">
        <f aca="true" t="shared" si="0" ref="F13:F450">D13-E13</f>
        <v>0.32799999999999996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0.001</v>
      </c>
      <c r="E14" s="10">
        <v>0</v>
      </c>
      <c r="F14" s="11">
        <f t="shared" si="0"/>
        <v>0.001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0.002</v>
      </c>
      <c r="E17" s="10">
        <v>0</v>
      </c>
      <c r="F17" s="11">
        <f t="shared" si="0"/>
        <v>0.002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</v>
      </c>
      <c r="E18" s="10">
        <v>0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0.18</v>
      </c>
      <c r="E28" s="10">
        <v>0.269</v>
      </c>
      <c r="F28" s="11">
        <f t="shared" si="0"/>
        <v>-0.08900000000000002</v>
      </c>
    </row>
    <row r="29" spans="1:6" ht="16.5">
      <c r="A29" s="9" t="s">
        <v>12</v>
      </c>
      <c r="B29" s="9" t="s">
        <v>13</v>
      </c>
      <c r="C29" s="9" t="s">
        <v>29</v>
      </c>
      <c r="D29" s="10">
        <v>0.18</v>
      </c>
      <c r="E29" s="10">
        <v>0</v>
      </c>
      <c r="F29" s="11">
        <f t="shared" si="0"/>
        <v>0.18</v>
      </c>
    </row>
    <row r="30" spans="1:6" ht="16.5">
      <c r="A30" s="9" t="s">
        <v>12</v>
      </c>
      <c r="B30" s="9" t="s">
        <v>13</v>
      </c>
      <c r="C30" s="9" t="s">
        <v>30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31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32</v>
      </c>
      <c r="D32" s="10">
        <v>0</v>
      </c>
      <c r="E32" s="10">
        <v>0</v>
      </c>
      <c r="F32" s="11">
        <f t="shared" si="0"/>
        <v>0</v>
      </c>
    </row>
    <row r="33" spans="1:6" ht="16.5">
      <c r="A33" s="9" t="s">
        <v>12</v>
      </c>
      <c r="B33" s="9" t="s">
        <v>13</v>
      </c>
      <c r="C33" s="9" t="s">
        <v>33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12</v>
      </c>
      <c r="B34" s="9" t="s">
        <v>13</v>
      </c>
      <c r="C34" s="9" t="s">
        <v>34</v>
      </c>
      <c r="D34" s="10">
        <v>0</v>
      </c>
      <c r="E34" s="10">
        <v>0</v>
      </c>
      <c r="F34" s="11">
        <f t="shared" si="0"/>
        <v>0</v>
      </c>
    </row>
    <row r="35" spans="1:6" ht="16.5">
      <c r="A35" s="9" t="s">
        <v>12</v>
      </c>
      <c r="B35" s="9" t="s">
        <v>13</v>
      </c>
      <c r="C35" s="9" t="s">
        <v>35</v>
      </c>
      <c r="D35" s="10">
        <v>0</v>
      </c>
      <c r="E35" s="10">
        <v>0</v>
      </c>
      <c r="F35" s="11">
        <f t="shared" si="0"/>
        <v>0</v>
      </c>
    </row>
    <row r="36" spans="1:6" ht="16.5">
      <c r="A36" s="9" t="s">
        <v>12</v>
      </c>
      <c r="B36" s="9" t="s">
        <v>13</v>
      </c>
      <c r="C36" s="9" t="s">
        <v>36</v>
      </c>
      <c r="D36" s="10">
        <v>0</v>
      </c>
      <c r="E36" s="10">
        <v>0.001</v>
      </c>
      <c r="F36" s="11">
        <f t="shared" si="0"/>
        <v>-0.001</v>
      </c>
    </row>
    <row r="37" spans="1:6" ht="16.5">
      <c r="A37" s="9" t="s">
        <v>12</v>
      </c>
      <c r="B37" s="9" t="s">
        <v>13</v>
      </c>
      <c r="C37" s="9" t="s">
        <v>37</v>
      </c>
      <c r="D37" s="10">
        <v>0.046</v>
      </c>
      <c r="E37" s="10">
        <v>0</v>
      </c>
      <c r="F37" s="11">
        <f t="shared" si="0"/>
        <v>0.046</v>
      </c>
    </row>
    <row r="38" spans="1:6" ht="16.5">
      <c r="A38" s="9" t="s">
        <v>12</v>
      </c>
      <c r="B38" s="9" t="s">
        <v>13</v>
      </c>
      <c r="C38" s="9" t="s">
        <v>38</v>
      </c>
      <c r="D38" s="10">
        <v>0.001</v>
      </c>
      <c r="E38" s="10">
        <v>0.001</v>
      </c>
      <c r="F38" s="11">
        <f t="shared" si="0"/>
        <v>0</v>
      </c>
    </row>
    <row r="39" spans="1:6" ht="16.5">
      <c r="A39" s="9" t="s">
        <v>12</v>
      </c>
      <c r="B39" s="9" t="s">
        <v>13</v>
      </c>
      <c r="C39" s="9" t="s">
        <v>39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40</v>
      </c>
      <c r="B40" s="9" t="s">
        <v>41</v>
      </c>
      <c r="C40" s="9" t="s">
        <v>14</v>
      </c>
      <c r="D40" s="10">
        <v>0.182</v>
      </c>
      <c r="E40" s="10">
        <v>0.034</v>
      </c>
      <c r="F40" s="11">
        <f t="shared" si="0"/>
        <v>0.148</v>
      </c>
    </row>
    <row r="41" spans="1:6" ht="16.5">
      <c r="A41" s="9" t="s">
        <v>40</v>
      </c>
      <c r="B41" s="9" t="s">
        <v>41</v>
      </c>
      <c r="C41" s="9" t="s">
        <v>15</v>
      </c>
      <c r="D41" s="10">
        <v>0.004</v>
      </c>
      <c r="E41" s="10">
        <v>0.001</v>
      </c>
      <c r="F41" s="11">
        <f t="shared" si="0"/>
        <v>0.003</v>
      </c>
    </row>
    <row r="42" spans="1:6" ht="16.5">
      <c r="A42" s="9" t="s">
        <v>40</v>
      </c>
      <c r="B42" s="9" t="s">
        <v>41</v>
      </c>
      <c r="C42" s="9" t="s">
        <v>42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40</v>
      </c>
      <c r="B43" s="9" t="s">
        <v>41</v>
      </c>
      <c r="C43" s="9" t="s">
        <v>43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40</v>
      </c>
      <c r="B44" s="9" t="s">
        <v>41</v>
      </c>
      <c r="C44" s="9" t="s">
        <v>44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40</v>
      </c>
      <c r="B45" s="9" t="s">
        <v>41</v>
      </c>
      <c r="C45" s="9" t="s">
        <v>45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40</v>
      </c>
      <c r="B46" s="9" t="s">
        <v>46</v>
      </c>
      <c r="C46" s="9" t="s">
        <v>47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40</v>
      </c>
      <c r="B47" s="9" t="s">
        <v>41</v>
      </c>
      <c r="C47" s="9" t="s">
        <v>48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40</v>
      </c>
      <c r="B48" s="9" t="s">
        <v>41</v>
      </c>
      <c r="C48" s="9" t="s">
        <v>49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40</v>
      </c>
      <c r="B49" s="9" t="s">
        <v>41</v>
      </c>
      <c r="C49" s="9" t="s">
        <v>50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40</v>
      </c>
      <c r="B50" s="9" t="s">
        <v>41</v>
      </c>
      <c r="C50" s="9" t="s">
        <v>51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40</v>
      </c>
      <c r="B51" s="9" t="s">
        <v>41</v>
      </c>
      <c r="C51" s="9" t="s">
        <v>52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40</v>
      </c>
      <c r="B52" s="9" t="s">
        <v>41</v>
      </c>
      <c r="C52" s="9" t="s">
        <v>53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40</v>
      </c>
      <c r="B53" s="9" t="s">
        <v>41</v>
      </c>
      <c r="C53" s="9" t="s">
        <v>54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40</v>
      </c>
      <c r="B54" s="9" t="s">
        <v>41</v>
      </c>
      <c r="C54" s="9" t="s">
        <v>55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40</v>
      </c>
      <c r="B55" s="9" t="s">
        <v>41</v>
      </c>
      <c r="C55" s="9" t="s">
        <v>56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40</v>
      </c>
      <c r="B56" s="9" t="s">
        <v>41</v>
      </c>
      <c r="C56" s="9" t="s">
        <v>57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40</v>
      </c>
      <c r="B57" s="9" t="s">
        <v>41</v>
      </c>
      <c r="C57" s="9" t="s">
        <v>58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40</v>
      </c>
      <c r="B58" s="9" t="s">
        <v>41</v>
      </c>
      <c r="C58" s="9" t="s">
        <v>59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40</v>
      </c>
      <c r="B59" s="9" t="s">
        <v>41</v>
      </c>
      <c r="C59" s="9" t="s">
        <v>60</v>
      </c>
      <c r="D59" s="10">
        <v>0</v>
      </c>
      <c r="E59" s="10">
        <v>0</v>
      </c>
      <c r="F59" s="11">
        <f t="shared" si="0"/>
        <v>0</v>
      </c>
    </row>
    <row r="60" spans="1:6" ht="16.5">
      <c r="A60" s="9" t="s">
        <v>40</v>
      </c>
      <c r="B60" s="9" t="s">
        <v>41</v>
      </c>
      <c r="C60" s="9" t="s">
        <v>61</v>
      </c>
      <c r="D60" s="10">
        <v>0</v>
      </c>
      <c r="E60" s="10">
        <v>0</v>
      </c>
      <c r="F60" s="11">
        <f t="shared" si="0"/>
        <v>0</v>
      </c>
    </row>
    <row r="61" spans="1:6" ht="16.5">
      <c r="A61" s="9" t="s">
        <v>40</v>
      </c>
      <c r="B61" s="9" t="s">
        <v>41</v>
      </c>
      <c r="C61" s="9" t="s">
        <v>62</v>
      </c>
      <c r="D61" s="10">
        <v>0</v>
      </c>
      <c r="E61" s="10">
        <v>0</v>
      </c>
      <c r="F61" s="11">
        <f t="shared" si="0"/>
        <v>0</v>
      </c>
    </row>
    <row r="62" spans="1:6" ht="16.5">
      <c r="A62" s="9" t="s">
        <v>40</v>
      </c>
      <c r="B62" s="9" t="s">
        <v>41</v>
      </c>
      <c r="C62" s="9" t="s">
        <v>63</v>
      </c>
      <c r="D62" s="10">
        <v>0</v>
      </c>
      <c r="E62" s="10">
        <v>0</v>
      </c>
      <c r="F62" s="11">
        <f t="shared" si="0"/>
        <v>0</v>
      </c>
    </row>
    <row r="63" spans="1:6" ht="16.5">
      <c r="A63" s="9" t="s">
        <v>40</v>
      </c>
      <c r="B63" s="9" t="s">
        <v>41</v>
      </c>
      <c r="C63" s="9" t="s">
        <v>63</v>
      </c>
      <c r="D63" s="10">
        <v>0</v>
      </c>
      <c r="E63" s="10">
        <v>0</v>
      </c>
      <c r="F63" s="11">
        <f t="shared" si="0"/>
        <v>0</v>
      </c>
    </row>
    <row r="64" spans="1:6" ht="16.5">
      <c r="A64" s="9" t="s">
        <v>40</v>
      </c>
      <c r="B64" s="9" t="s">
        <v>41</v>
      </c>
      <c r="C64" s="9" t="s">
        <v>63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40</v>
      </c>
      <c r="B65" s="9" t="s">
        <v>41</v>
      </c>
      <c r="C65" s="9" t="s">
        <v>64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65</v>
      </c>
      <c r="B66" s="9" t="s">
        <v>66</v>
      </c>
      <c r="C66" s="9" t="s">
        <v>14</v>
      </c>
      <c r="D66" s="10">
        <v>0.048</v>
      </c>
      <c r="E66" s="10">
        <v>0.012</v>
      </c>
      <c r="F66" s="11">
        <f t="shared" si="0"/>
        <v>0.036000000000000004</v>
      </c>
    </row>
    <row r="67" spans="1:6" ht="16.5">
      <c r="A67" s="9" t="s">
        <v>65</v>
      </c>
      <c r="B67" s="9" t="s">
        <v>46</v>
      </c>
      <c r="C67" s="9" t="s">
        <v>14</v>
      </c>
      <c r="D67" s="10">
        <v>0.788</v>
      </c>
      <c r="E67" s="10">
        <v>0.179</v>
      </c>
      <c r="F67" s="11">
        <f t="shared" si="0"/>
        <v>0.609</v>
      </c>
    </row>
    <row r="68" spans="1:6" ht="16.5">
      <c r="A68" s="9" t="s">
        <v>65</v>
      </c>
      <c r="B68" s="9" t="s">
        <v>67</v>
      </c>
      <c r="C68" s="9" t="s">
        <v>14</v>
      </c>
      <c r="D68" s="10">
        <v>0.75</v>
      </c>
      <c r="E68" s="10">
        <v>0.184</v>
      </c>
      <c r="F68" s="11">
        <f t="shared" si="0"/>
        <v>0.5660000000000001</v>
      </c>
    </row>
    <row r="69" spans="1:6" ht="16.5">
      <c r="A69" s="9" t="s">
        <v>65</v>
      </c>
      <c r="B69" s="9" t="s">
        <v>46</v>
      </c>
      <c r="C69" s="9" t="s">
        <v>15</v>
      </c>
      <c r="D69" s="10">
        <v>0.006</v>
      </c>
      <c r="E69" s="10">
        <v>0.001</v>
      </c>
      <c r="F69" s="11">
        <f t="shared" si="0"/>
        <v>0.005</v>
      </c>
    </row>
    <row r="70" spans="1:6" ht="16.5">
      <c r="A70" s="9" t="s">
        <v>65</v>
      </c>
      <c r="B70" s="9" t="s">
        <v>67</v>
      </c>
      <c r="C70" s="9" t="s">
        <v>15</v>
      </c>
      <c r="D70" s="10">
        <v>0.005</v>
      </c>
      <c r="E70" s="10">
        <v>0.002</v>
      </c>
      <c r="F70" s="11">
        <f t="shared" si="0"/>
        <v>0.003</v>
      </c>
    </row>
    <row r="71" spans="1:6" ht="16.5">
      <c r="A71" s="9" t="s">
        <v>65</v>
      </c>
      <c r="B71" s="9" t="s">
        <v>67</v>
      </c>
      <c r="C71" s="9" t="s">
        <v>68</v>
      </c>
      <c r="D71" s="10">
        <v>0</v>
      </c>
      <c r="E71" s="10">
        <v>0</v>
      </c>
      <c r="F71" s="11">
        <f t="shared" si="0"/>
        <v>0</v>
      </c>
    </row>
    <row r="72" spans="1:6" ht="16.5">
      <c r="A72" s="9" t="s">
        <v>65</v>
      </c>
      <c r="B72" s="9" t="s">
        <v>67</v>
      </c>
      <c r="C72" s="9" t="s">
        <v>69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65</v>
      </c>
      <c r="B73" s="9" t="s">
        <v>46</v>
      </c>
      <c r="C73" s="9" t="s">
        <v>70</v>
      </c>
      <c r="D73" s="10">
        <v>0</v>
      </c>
      <c r="E73" s="10">
        <v>0</v>
      </c>
      <c r="F73" s="11">
        <f t="shared" si="0"/>
        <v>0</v>
      </c>
    </row>
    <row r="74" spans="1:6" ht="16.5">
      <c r="A74" s="9" t="s">
        <v>65</v>
      </c>
      <c r="B74" s="9" t="s">
        <v>46</v>
      </c>
      <c r="C74" s="9" t="s">
        <v>71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65</v>
      </c>
      <c r="B75" s="9" t="s">
        <v>46</v>
      </c>
      <c r="C75" s="9" t="s">
        <v>72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65</v>
      </c>
      <c r="B76" s="9" t="s">
        <v>46</v>
      </c>
      <c r="C76" s="9" t="s">
        <v>73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65</v>
      </c>
      <c r="B77" s="9" t="s">
        <v>67</v>
      </c>
      <c r="C77" s="9" t="s">
        <v>74</v>
      </c>
      <c r="D77" s="10">
        <v>0</v>
      </c>
      <c r="E77" s="10">
        <v>0.015</v>
      </c>
      <c r="F77" s="11">
        <f t="shared" si="0"/>
        <v>-0.015</v>
      </c>
    </row>
    <row r="78" spans="1:6" ht="16.5">
      <c r="A78" s="9" t="s">
        <v>65</v>
      </c>
      <c r="B78" s="9" t="s">
        <v>67</v>
      </c>
      <c r="C78" s="9" t="s">
        <v>75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65</v>
      </c>
      <c r="B79" s="9" t="s">
        <v>46</v>
      </c>
      <c r="C79" s="9" t="s">
        <v>76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65</v>
      </c>
      <c r="B80" s="9" t="s">
        <v>67</v>
      </c>
      <c r="C80" s="9" t="s">
        <v>77</v>
      </c>
      <c r="D80" s="10">
        <v>0</v>
      </c>
      <c r="E80" s="10">
        <v>0</v>
      </c>
      <c r="F80" s="11">
        <f t="shared" si="0"/>
        <v>0</v>
      </c>
    </row>
    <row r="81" spans="1:6" ht="16.5">
      <c r="A81" s="9" t="s">
        <v>65</v>
      </c>
      <c r="B81" s="9" t="s">
        <v>67</v>
      </c>
      <c r="C81" s="9" t="s">
        <v>78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65</v>
      </c>
      <c r="B82" s="9" t="s">
        <v>46</v>
      </c>
      <c r="C82" s="9" t="s">
        <v>79</v>
      </c>
      <c r="D82" s="10">
        <v>0</v>
      </c>
      <c r="E82" s="10">
        <v>0</v>
      </c>
      <c r="F82" s="11">
        <f t="shared" si="0"/>
        <v>0</v>
      </c>
    </row>
    <row r="83" spans="1:6" ht="16.5">
      <c r="A83" s="9" t="s">
        <v>65</v>
      </c>
      <c r="B83" s="9" t="s">
        <v>46</v>
      </c>
      <c r="C83" s="9" t="s">
        <v>80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65</v>
      </c>
      <c r="B84" s="9" t="s">
        <v>67</v>
      </c>
      <c r="C84" s="9" t="s">
        <v>81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65</v>
      </c>
      <c r="B85" s="9" t="s">
        <v>46</v>
      </c>
      <c r="C85" s="9" t="s">
        <v>82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65</v>
      </c>
      <c r="B86" s="9" t="s">
        <v>67</v>
      </c>
      <c r="C86" s="9" t="s">
        <v>83</v>
      </c>
      <c r="D86" s="10">
        <v>0</v>
      </c>
      <c r="E86" s="10">
        <v>0</v>
      </c>
      <c r="F86" s="11">
        <f t="shared" si="0"/>
        <v>0</v>
      </c>
    </row>
    <row r="87" spans="1:6" ht="16.5">
      <c r="A87" s="9" t="s">
        <v>65</v>
      </c>
      <c r="B87" s="9" t="s">
        <v>67</v>
      </c>
      <c r="C87" s="9" t="s">
        <v>84</v>
      </c>
      <c r="D87" s="10">
        <v>0.006</v>
      </c>
      <c r="E87" s="10">
        <v>0</v>
      </c>
      <c r="F87" s="11">
        <f t="shared" si="0"/>
        <v>0.006</v>
      </c>
    </row>
    <row r="88" spans="1:6" ht="16.5">
      <c r="A88" s="9" t="s">
        <v>65</v>
      </c>
      <c r="B88" s="9" t="s">
        <v>67</v>
      </c>
      <c r="C88" s="9" t="s">
        <v>85</v>
      </c>
      <c r="D88" s="10">
        <v>0</v>
      </c>
      <c r="E88" s="10">
        <v>0.001</v>
      </c>
      <c r="F88" s="11">
        <f t="shared" si="0"/>
        <v>-0.001</v>
      </c>
    </row>
    <row r="89" spans="1:6" ht="16.5">
      <c r="A89" s="9" t="s">
        <v>65</v>
      </c>
      <c r="B89" s="9" t="s">
        <v>46</v>
      </c>
      <c r="C89" s="9" t="s">
        <v>86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65</v>
      </c>
      <c r="B90" s="9" t="s">
        <v>67</v>
      </c>
      <c r="C90" s="9" t="s">
        <v>87</v>
      </c>
      <c r="D90" s="10">
        <v>0.26</v>
      </c>
      <c r="E90" s="10">
        <v>0.222</v>
      </c>
      <c r="F90" s="11">
        <f t="shared" si="0"/>
        <v>0.038000000000000006</v>
      </c>
    </row>
    <row r="91" spans="1:6" ht="16.5">
      <c r="A91" s="9" t="s">
        <v>65</v>
      </c>
      <c r="B91" s="9" t="s">
        <v>67</v>
      </c>
      <c r="C91" s="9" t="s">
        <v>88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65</v>
      </c>
      <c r="B92" s="9" t="s">
        <v>46</v>
      </c>
      <c r="C92" s="9" t="s">
        <v>89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65</v>
      </c>
      <c r="B93" s="9" t="s">
        <v>67</v>
      </c>
      <c r="C93" s="9" t="s">
        <v>90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65</v>
      </c>
      <c r="B94" s="9" t="s">
        <v>46</v>
      </c>
      <c r="C94" s="9" t="s">
        <v>91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65</v>
      </c>
      <c r="B95" s="9" t="s">
        <v>46</v>
      </c>
      <c r="C95" s="9" t="s">
        <v>92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65</v>
      </c>
      <c r="B96" s="9" t="s">
        <v>67</v>
      </c>
      <c r="C96" s="9" t="s">
        <v>93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65</v>
      </c>
      <c r="B97" s="9" t="s">
        <v>67</v>
      </c>
      <c r="C97" s="9" t="s">
        <v>94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65</v>
      </c>
      <c r="B98" s="9" t="s">
        <v>67</v>
      </c>
      <c r="C98" s="9" t="s">
        <v>95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65</v>
      </c>
      <c r="B99" s="9" t="s">
        <v>46</v>
      </c>
      <c r="C99" s="9" t="s">
        <v>96</v>
      </c>
      <c r="D99" s="10">
        <v>0</v>
      </c>
      <c r="E99" s="10">
        <v>0</v>
      </c>
      <c r="F99" s="11">
        <f t="shared" si="0"/>
        <v>0</v>
      </c>
    </row>
    <row r="100" spans="1:6" ht="16.5">
      <c r="A100" s="9" t="s">
        <v>65</v>
      </c>
      <c r="B100" s="9" t="s">
        <v>46</v>
      </c>
      <c r="C100" s="9" t="s">
        <v>97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65</v>
      </c>
      <c r="B101" s="9" t="s">
        <v>46</v>
      </c>
      <c r="C101" s="9" t="s">
        <v>98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65</v>
      </c>
      <c r="B102" s="9" t="s">
        <v>46</v>
      </c>
      <c r="C102" s="9" t="s">
        <v>99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65</v>
      </c>
      <c r="B103" s="9" t="s">
        <v>67</v>
      </c>
      <c r="C103" s="9" t="s">
        <v>100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65</v>
      </c>
      <c r="B104" s="9" t="s">
        <v>67</v>
      </c>
      <c r="C104" s="9" t="s">
        <v>101</v>
      </c>
      <c r="D104" s="10">
        <v>0</v>
      </c>
      <c r="E104" s="10">
        <v>0</v>
      </c>
      <c r="F104" s="11">
        <f t="shared" si="0"/>
        <v>0</v>
      </c>
    </row>
    <row r="105" spans="1:6" ht="16.5">
      <c r="A105" s="9" t="s">
        <v>65</v>
      </c>
      <c r="B105" s="9" t="s">
        <v>46</v>
      </c>
      <c r="C105" s="9" t="s">
        <v>102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65</v>
      </c>
      <c r="B106" s="9" t="s">
        <v>67</v>
      </c>
      <c r="C106" s="9" t="s">
        <v>103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65</v>
      </c>
      <c r="B107" s="9" t="s">
        <v>46</v>
      </c>
      <c r="C107" s="9" t="s">
        <v>104</v>
      </c>
      <c r="D107" s="10">
        <v>0.001</v>
      </c>
      <c r="E107" s="10">
        <v>0.001</v>
      </c>
      <c r="F107" s="11">
        <f t="shared" si="0"/>
        <v>0</v>
      </c>
    </row>
    <row r="108" spans="1:6" ht="16.5">
      <c r="A108" s="9" t="s">
        <v>65</v>
      </c>
      <c r="B108" s="9" t="s">
        <v>46</v>
      </c>
      <c r="C108" s="9" t="s">
        <v>105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65</v>
      </c>
      <c r="B109" s="9" t="s">
        <v>67</v>
      </c>
      <c r="C109" s="9" t="s">
        <v>106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65</v>
      </c>
      <c r="B110" s="9" t="s">
        <v>46</v>
      </c>
      <c r="C110" s="9" t="s">
        <v>107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65</v>
      </c>
      <c r="B111" s="9" t="s">
        <v>67</v>
      </c>
      <c r="C111" s="9" t="s">
        <v>108</v>
      </c>
      <c r="D111" s="10">
        <v>0.003</v>
      </c>
      <c r="E111" s="10">
        <v>0</v>
      </c>
      <c r="F111" s="11">
        <f t="shared" si="0"/>
        <v>0.003</v>
      </c>
    </row>
    <row r="112" spans="1:6" ht="16.5">
      <c r="A112" s="9" t="s">
        <v>65</v>
      </c>
      <c r="B112" s="9" t="s">
        <v>46</v>
      </c>
      <c r="C112" s="9" t="s">
        <v>109</v>
      </c>
      <c r="D112" s="10">
        <v>0</v>
      </c>
      <c r="E112" s="10">
        <v>0.002</v>
      </c>
      <c r="F112" s="11">
        <f t="shared" si="0"/>
        <v>-0.002</v>
      </c>
    </row>
    <row r="113" spans="1:6" ht="16.5">
      <c r="A113" s="9" t="s">
        <v>65</v>
      </c>
      <c r="B113" s="9" t="s">
        <v>46</v>
      </c>
      <c r="C113" s="9" t="s">
        <v>110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65</v>
      </c>
      <c r="B114" s="9" t="s">
        <v>46</v>
      </c>
      <c r="C114" s="9" t="s">
        <v>111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65</v>
      </c>
      <c r="B115" s="9" t="s">
        <v>67</v>
      </c>
      <c r="C115" s="9" t="s">
        <v>112</v>
      </c>
      <c r="D115" s="10">
        <v>0</v>
      </c>
      <c r="E115" s="10">
        <v>0</v>
      </c>
      <c r="F115" s="11">
        <f t="shared" si="0"/>
        <v>0</v>
      </c>
    </row>
    <row r="116" spans="1:6" ht="16.5">
      <c r="A116" s="9" t="s">
        <v>65</v>
      </c>
      <c r="B116" s="9" t="s">
        <v>67</v>
      </c>
      <c r="C116" s="9" t="s">
        <v>113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65</v>
      </c>
      <c r="B117" s="9" t="s">
        <v>67</v>
      </c>
      <c r="C117" s="9" t="s">
        <v>114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65</v>
      </c>
      <c r="B118" s="9" t="s">
        <v>46</v>
      </c>
      <c r="C118" s="9" t="s">
        <v>115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65</v>
      </c>
      <c r="B119" s="9" t="s">
        <v>67</v>
      </c>
      <c r="C119" s="9" t="s">
        <v>116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65</v>
      </c>
      <c r="B120" s="9" t="s">
        <v>67</v>
      </c>
      <c r="C120" s="9" t="s">
        <v>117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65</v>
      </c>
      <c r="B121" s="9" t="s">
        <v>46</v>
      </c>
      <c r="C121" s="9" t="s">
        <v>118</v>
      </c>
      <c r="D121" s="10">
        <v>0.023</v>
      </c>
      <c r="E121" s="10">
        <v>0.014</v>
      </c>
      <c r="F121" s="11">
        <f t="shared" si="0"/>
        <v>0.009</v>
      </c>
    </row>
    <row r="122" spans="1:6" ht="16.5">
      <c r="A122" s="9" t="s">
        <v>65</v>
      </c>
      <c r="B122" s="9" t="s">
        <v>67</v>
      </c>
      <c r="C122" s="9" t="s">
        <v>119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65</v>
      </c>
      <c r="B123" s="9" t="s">
        <v>46</v>
      </c>
      <c r="C123" s="9" t="s">
        <v>120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65</v>
      </c>
      <c r="B124" s="9" t="s">
        <v>46</v>
      </c>
      <c r="C124" s="9" t="s">
        <v>121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65</v>
      </c>
      <c r="B125" s="9" t="s">
        <v>67</v>
      </c>
      <c r="C125" s="9" t="s">
        <v>122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65</v>
      </c>
      <c r="B126" s="9" t="s">
        <v>46</v>
      </c>
      <c r="C126" s="9" t="s">
        <v>123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65</v>
      </c>
      <c r="B127" s="9" t="s">
        <v>67</v>
      </c>
      <c r="C127" s="9" t="s">
        <v>124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65</v>
      </c>
      <c r="B128" s="9" t="s">
        <v>46</v>
      </c>
      <c r="C128" s="9" t="s">
        <v>125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65</v>
      </c>
      <c r="B129" s="9" t="s">
        <v>67</v>
      </c>
      <c r="C129" s="9" t="s">
        <v>126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65</v>
      </c>
      <c r="B130" s="9" t="s">
        <v>67</v>
      </c>
      <c r="C130" s="9" t="s">
        <v>127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65</v>
      </c>
      <c r="B131" s="9" t="s">
        <v>46</v>
      </c>
      <c r="C131" s="9" t="s">
        <v>128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65</v>
      </c>
      <c r="B132" s="9" t="s">
        <v>67</v>
      </c>
      <c r="C132" s="9" t="s">
        <v>129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65</v>
      </c>
      <c r="B133" s="9" t="s">
        <v>67</v>
      </c>
      <c r="C133" s="9" t="s">
        <v>130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65</v>
      </c>
      <c r="B134" s="9" t="s">
        <v>67</v>
      </c>
      <c r="C134" s="9" t="s">
        <v>131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65</v>
      </c>
      <c r="B135" s="9" t="s">
        <v>67</v>
      </c>
      <c r="C135" s="9" t="s">
        <v>132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65</v>
      </c>
      <c r="B136" s="9" t="s">
        <v>67</v>
      </c>
      <c r="C136" s="9" t="s">
        <v>133</v>
      </c>
      <c r="D136" s="10">
        <v>0.058</v>
      </c>
      <c r="E136" s="10">
        <v>0.013</v>
      </c>
      <c r="F136" s="11">
        <f t="shared" si="0"/>
        <v>0.045000000000000005</v>
      </c>
    </row>
    <row r="137" spans="1:6" ht="16.5">
      <c r="A137" s="9" t="s">
        <v>65</v>
      </c>
      <c r="B137" s="9" t="s">
        <v>67</v>
      </c>
      <c r="C137" s="9" t="s">
        <v>134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65</v>
      </c>
      <c r="B138" s="9" t="s">
        <v>46</v>
      </c>
      <c r="C138" s="9" t="s">
        <v>135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65</v>
      </c>
      <c r="B139" s="9" t="s">
        <v>67</v>
      </c>
      <c r="C139" s="9" t="s">
        <v>136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65</v>
      </c>
      <c r="B140" s="9" t="s">
        <v>46</v>
      </c>
      <c r="C140" s="9" t="s">
        <v>137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65</v>
      </c>
      <c r="B141" s="9" t="s">
        <v>67</v>
      </c>
      <c r="C141" s="9" t="s">
        <v>138</v>
      </c>
      <c r="D141" s="10">
        <v>0.002</v>
      </c>
      <c r="E141" s="10">
        <v>0</v>
      </c>
      <c r="F141" s="11">
        <f t="shared" si="0"/>
        <v>0.002</v>
      </c>
    </row>
    <row r="142" spans="1:6" ht="16.5">
      <c r="A142" s="9" t="s">
        <v>65</v>
      </c>
      <c r="B142" s="9" t="s">
        <v>67</v>
      </c>
      <c r="C142" s="9" t="s">
        <v>139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65</v>
      </c>
      <c r="B143" s="9" t="s">
        <v>67</v>
      </c>
      <c r="C143" s="9" t="s">
        <v>140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65</v>
      </c>
      <c r="B144" s="9" t="s">
        <v>67</v>
      </c>
      <c r="C144" s="9" t="s">
        <v>141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65</v>
      </c>
      <c r="B145" s="9" t="s">
        <v>67</v>
      </c>
      <c r="C145" s="9" t="s">
        <v>142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65</v>
      </c>
      <c r="B146" s="9" t="s">
        <v>46</v>
      </c>
      <c r="C146" s="9" t="s">
        <v>143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65</v>
      </c>
      <c r="B147" s="9" t="s">
        <v>46</v>
      </c>
      <c r="C147" s="9" t="s">
        <v>144</v>
      </c>
      <c r="D147" s="10">
        <v>0</v>
      </c>
      <c r="E147" s="10">
        <v>0</v>
      </c>
      <c r="F147" s="11">
        <f t="shared" si="0"/>
        <v>0</v>
      </c>
    </row>
    <row r="148" spans="1:6" ht="16.5">
      <c r="A148" s="9" t="s">
        <v>65</v>
      </c>
      <c r="B148" s="9" t="s">
        <v>46</v>
      </c>
      <c r="C148" s="9" t="s">
        <v>145</v>
      </c>
      <c r="D148" s="10">
        <v>0.001</v>
      </c>
      <c r="E148" s="10">
        <v>0</v>
      </c>
      <c r="F148" s="11">
        <f t="shared" si="0"/>
        <v>0.001</v>
      </c>
    </row>
    <row r="149" spans="1:6" ht="16.5">
      <c r="A149" s="9" t="s">
        <v>65</v>
      </c>
      <c r="B149" s="9" t="s">
        <v>46</v>
      </c>
      <c r="C149" s="9" t="s">
        <v>146</v>
      </c>
      <c r="D149" s="10">
        <v>0.001</v>
      </c>
      <c r="E149" s="10">
        <v>0</v>
      </c>
      <c r="F149" s="11">
        <f t="shared" si="0"/>
        <v>0.001</v>
      </c>
    </row>
    <row r="150" spans="1:6" ht="16.5">
      <c r="A150" s="9" t="s">
        <v>65</v>
      </c>
      <c r="B150" s="9" t="s">
        <v>46</v>
      </c>
      <c r="C150" s="9" t="s">
        <v>147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65</v>
      </c>
      <c r="B151" s="9" t="s">
        <v>67</v>
      </c>
      <c r="C151" s="9" t="s">
        <v>147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65</v>
      </c>
      <c r="B152" s="9" t="s">
        <v>46</v>
      </c>
      <c r="C152" s="9" t="s">
        <v>148</v>
      </c>
      <c r="D152" s="10">
        <v>0</v>
      </c>
      <c r="E152" s="10">
        <v>0</v>
      </c>
      <c r="F152" s="11">
        <f t="shared" si="0"/>
        <v>0</v>
      </c>
    </row>
    <row r="153" spans="1:6" ht="16.5">
      <c r="A153" s="9" t="s">
        <v>65</v>
      </c>
      <c r="B153" s="9" t="s">
        <v>67</v>
      </c>
      <c r="C153" s="9" t="s">
        <v>149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65</v>
      </c>
      <c r="B154" s="9" t="s">
        <v>46</v>
      </c>
      <c r="C154" s="9" t="s">
        <v>150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65</v>
      </c>
      <c r="B155" s="9" t="s">
        <v>67</v>
      </c>
      <c r="C155" s="9" t="s">
        <v>151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65</v>
      </c>
      <c r="B156" s="9" t="s">
        <v>46</v>
      </c>
      <c r="C156" s="9" t="s">
        <v>152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65</v>
      </c>
      <c r="B157" s="9" t="s">
        <v>67</v>
      </c>
      <c r="C157" s="9" t="s">
        <v>153</v>
      </c>
      <c r="D157" s="10">
        <v>0</v>
      </c>
      <c r="E157" s="10">
        <v>0</v>
      </c>
      <c r="F157" s="11">
        <f t="shared" si="0"/>
        <v>0</v>
      </c>
    </row>
    <row r="158" spans="1:6" ht="16.5">
      <c r="A158" s="9" t="s">
        <v>65</v>
      </c>
      <c r="B158" s="9" t="s">
        <v>46</v>
      </c>
      <c r="C158" s="9" t="s">
        <v>154</v>
      </c>
      <c r="D158" s="10">
        <v>0</v>
      </c>
      <c r="E158" s="10">
        <v>0</v>
      </c>
      <c r="F158" s="11">
        <f t="shared" si="0"/>
        <v>0</v>
      </c>
    </row>
    <row r="159" spans="1:6" ht="16.5">
      <c r="A159" s="9" t="s">
        <v>65</v>
      </c>
      <c r="B159" s="9" t="s">
        <v>46</v>
      </c>
      <c r="C159" s="9" t="s">
        <v>155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65</v>
      </c>
      <c r="B160" s="9" t="s">
        <v>46</v>
      </c>
      <c r="C160" s="9" t="s">
        <v>156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65</v>
      </c>
      <c r="B161" s="9" t="s">
        <v>67</v>
      </c>
      <c r="C161" s="9" t="s">
        <v>157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65</v>
      </c>
      <c r="B162" s="9" t="s">
        <v>46</v>
      </c>
      <c r="C162" s="9" t="s">
        <v>157</v>
      </c>
      <c r="D162" s="10">
        <v>0</v>
      </c>
      <c r="E162" s="10">
        <v>0</v>
      </c>
      <c r="F162" s="11">
        <f t="shared" si="0"/>
        <v>0</v>
      </c>
    </row>
    <row r="163" spans="1:6" ht="16.5">
      <c r="A163" s="9" t="s">
        <v>65</v>
      </c>
      <c r="B163" s="9" t="s">
        <v>46</v>
      </c>
      <c r="C163" s="9" t="s">
        <v>158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65</v>
      </c>
      <c r="B164" s="9" t="s">
        <v>67</v>
      </c>
      <c r="C164" s="9" t="s">
        <v>159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65</v>
      </c>
      <c r="B165" s="9" t="s">
        <v>67</v>
      </c>
      <c r="C165" s="9" t="s">
        <v>160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65</v>
      </c>
      <c r="B166" s="9" t="s">
        <v>67</v>
      </c>
      <c r="C166" s="9" t="s">
        <v>161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65</v>
      </c>
      <c r="B167" s="9" t="s">
        <v>46</v>
      </c>
      <c r="C167" s="9" t="s">
        <v>162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65</v>
      </c>
      <c r="B168" s="9" t="s">
        <v>67</v>
      </c>
      <c r="C168" s="9" t="s">
        <v>163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65</v>
      </c>
      <c r="B169" s="9" t="s">
        <v>46</v>
      </c>
      <c r="C169" s="9" t="s">
        <v>164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65</v>
      </c>
      <c r="B170" s="9" t="s">
        <v>46</v>
      </c>
      <c r="C170" s="9" t="s">
        <v>165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65</v>
      </c>
      <c r="B171" s="9" t="s">
        <v>46</v>
      </c>
      <c r="C171" s="9" t="s">
        <v>166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65</v>
      </c>
      <c r="B172" s="9" t="s">
        <v>46</v>
      </c>
      <c r="C172" s="9" t="s">
        <v>167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65</v>
      </c>
      <c r="B173" s="9" t="s">
        <v>46</v>
      </c>
      <c r="C173" s="9" t="s">
        <v>168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65</v>
      </c>
      <c r="B174" s="9" t="s">
        <v>67</v>
      </c>
      <c r="C174" s="9" t="s">
        <v>169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65</v>
      </c>
      <c r="B175" s="9" t="s">
        <v>67</v>
      </c>
      <c r="C175" s="9" t="s">
        <v>170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65</v>
      </c>
      <c r="B176" s="9" t="s">
        <v>67</v>
      </c>
      <c r="C176" s="9" t="s">
        <v>171</v>
      </c>
      <c r="D176" s="10">
        <v>0.017</v>
      </c>
      <c r="E176" s="10">
        <v>0</v>
      </c>
      <c r="F176" s="11">
        <f t="shared" si="0"/>
        <v>0.017</v>
      </c>
    </row>
    <row r="177" spans="1:6" ht="16.5">
      <c r="A177" s="9" t="s">
        <v>65</v>
      </c>
      <c r="B177" s="9" t="s">
        <v>46</v>
      </c>
      <c r="C177" s="9" t="s">
        <v>172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65</v>
      </c>
      <c r="B178" s="9" t="s">
        <v>46</v>
      </c>
      <c r="C178" s="9" t="s">
        <v>173</v>
      </c>
      <c r="D178" s="10">
        <v>0</v>
      </c>
      <c r="E178" s="10">
        <v>0</v>
      </c>
      <c r="F178" s="11">
        <f t="shared" si="0"/>
        <v>0</v>
      </c>
    </row>
    <row r="179" spans="1:6" ht="16.5">
      <c r="A179" s="9" t="s">
        <v>65</v>
      </c>
      <c r="B179" s="9" t="s">
        <v>67</v>
      </c>
      <c r="C179" s="9" t="s">
        <v>174</v>
      </c>
      <c r="D179" s="10">
        <v>0</v>
      </c>
      <c r="E179" s="10">
        <v>0</v>
      </c>
      <c r="F179" s="11">
        <f t="shared" si="0"/>
        <v>0</v>
      </c>
    </row>
    <row r="180" spans="1:6" ht="16.5">
      <c r="A180" s="9" t="s">
        <v>65</v>
      </c>
      <c r="B180" s="9" t="s">
        <v>46</v>
      </c>
      <c r="C180" s="9" t="s">
        <v>175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65</v>
      </c>
      <c r="B181" s="9" t="s">
        <v>46</v>
      </c>
      <c r="C181" s="9" t="s">
        <v>176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65</v>
      </c>
      <c r="B182" s="9" t="s">
        <v>46</v>
      </c>
      <c r="C182" s="9" t="s">
        <v>177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65</v>
      </c>
      <c r="B183" s="9" t="s">
        <v>67</v>
      </c>
      <c r="C183" s="9" t="s">
        <v>178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65</v>
      </c>
      <c r="B184" s="9" t="s">
        <v>46</v>
      </c>
      <c r="C184" s="9" t="s">
        <v>179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65</v>
      </c>
      <c r="B185" s="9" t="s">
        <v>67</v>
      </c>
      <c r="C185" s="9" t="s">
        <v>180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65</v>
      </c>
      <c r="B186" s="9" t="s">
        <v>46</v>
      </c>
      <c r="C186" s="9" t="s">
        <v>181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65</v>
      </c>
      <c r="B187" s="9" t="s">
        <v>46</v>
      </c>
      <c r="C187" s="9" t="s">
        <v>182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65</v>
      </c>
      <c r="B188" s="9" t="s">
        <v>46</v>
      </c>
      <c r="C188" s="9" t="s">
        <v>183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65</v>
      </c>
      <c r="B189" s="9" t="s">
        <v>46</v>
      </c>
      <c r="C189" s="9" t="s">
        <v>184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65</v>
      </c>
      <c r="B190" s="9" t="s">
        <v>67</v>
      </c>
      <c r="C190" s="9" t="s">
        <v>185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65</v>
      </c>
      <c r="B191" s="9" t="s">
        <v>46</v>
      </c>
      <c r="C191" s="9" t="s">
        <v>186</v>
      </c>
      <c r="D191" s="10">
        <v>0</v>
      </c>
      <c r="E191" s="10">
        <v>0</v>
      </c>
      <c r="F191" s="11">
        <f t="shared" si="0"/>
        <v>0</v>
      </c>
    </row>
    <row r="192" spans="1:6" ht="16.5">
      <c r="A192" s="9" t="s">
        <v>65</v>
      </c>
      <c r="B192" s="9" t="s">
        <v>67</v>
      </c>
      <c r="C192" s="9" t="s">
        <v>187</v>
      </c>
      <c r="D192" s="10">
        <v>0</v>
      </c>
      <c r="E192" s="10">
        <v>0</v>
      </c>
      <c r="F192" s="11">
        <f t="shared" si="0"/>
        <v>0</v>
      </c>
    </row>
    <row r="193" spans="1:6" ht="16.5">
      <c r="A193" s="9" t="s">
        <v>65</v>
      </c>
      <c r="B193" s="9" t="s">
        <v>67</v>
      </c>
      <c r="C193" s="9" t="s">
        <v>188</v>
      </c>
      <c r="D193" s="10">
        <v>0</v>
      </c>
      <c r="E193" s="10">
        <v>0</v>
      </c>
      <c r="F193" s="11">
        <f t="shared" si="0"/>
        <v>0</v>
      </c>
    </row>
    <row r="194" spans="1:6" ht="16.5">
      <c r="A194" s="9" t="s">
        <v>65</v>
      </c>
      <c r="B194" s="9" t="s">
        <v>67</v>
      </c>
      <c r="C194" s="9" t="s">
        <v>189</v>
      </c>
      <c r="D194" s="10">
        <v>0</v>
      </c>
      <c r="E194" s="10">
        <v>0</v>
      </c>
      <c r="F194" s="11">
        <f t="shared" si="0"/>
        <v>0</v>
      </c>
    </row>
    <row r="195" spans="1:6" ht="16.5">
      <c r="A195" s="9" t="s">
        <v>65</v>
      </c>
      <c r="B195" s="9" t="s">
        <v>67</v>
      </c>
      <c r="C195" s="9" t="s">
        <v>190</v>
      </c>
      <c r="D195" s="10">
        <v>0.01</v>
      </c>
      <c r="E195" s="10">
        <v>0.001</v>
      </c>
      <c r="F195" s="11">
        <f t="shared" si="0"/>
        <v>0.009000000000000001</v>
      </c>
    </row>
    <row r="196" spans="1:6" ht="16.5">
      <c r="A196" s="9" t="s">
        <v>65</v>
      </c>
      <c r="B196" s="9" t="s">
        <v>46</v>
      </c>
      <c r="C196" s="9" t="s">
        <v>191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65</v>
      </c>
      <c r="B197" s="9" t="s">
        <v>46</v>
      </c>
      <c r="C197" s="9" t="s">
        <v>192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65</v>
      </c>
      <c r="B198" s="9" t="s">
        <v>66</v>
      </c>
      <c r="C198" s="9" t="s">
        <v>193</v>
      </c>
      <c r="D198" s="10">
        <v>0</v>
      </c>
      <c r="E198" s="10">
        <v>0</v>
      </c>
      <c r="F198" s="11">
        <f t="shared" si="0"/>
        <v>0</v>
      </c>
    </row>
    <row r="199" spans="1:6" ht="16.5">
      <c r="A199" s="9" t="s">
        <v>65</v>
      </c>
      <c r="B199" s="9" t="s">
        <v>46</v>
      </c>
      <c r="C199" s="9" t="s">
        <v>194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65</v>
      </c>
      <c r="B200" s="9" t="s">
        <v>46</v>
      </c>
      <c r="C200" s="9" t="s">
        <v>195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65</v>
      </c>
      <c r="B201" s="9" t="s">
        <v>67</v>
      </c>
      <c r="C201" s="9" t="s">
        <v>196</v>
      </c>
      <c r="D201" s="10">
        <v>0</v>
      </c>
      <c r="E201" s="10">
        <v>0</v>
      </c>
      <c r="F201" s="11">
        <f t="shared" si="0"/>
        <v>0</v>
      </c>
    </row>
    <row r="202" spans="1:6" ht="16.5">
      <c r="A202" s="9" t="s">
        <v>65</v>
      </c>
      <c r="B202" s="9" t="s">
        <v>67</v>
      </c>
      <c r="C202" s="9" t="s">
        <v>197</v>
      </c>
      <c r="D202" s="10">
        <v>0</v>
      </c>
      <c r="E202" s="10">
        <v>0</v>
      </c>
      <c r="F202" s="11">
        <f t="shared" si="0"/>
        <v>0</v>
      </c>
    </row>
    <row r="203" spans="1:6" ht="16.5">
      <c r="A203" s="9" t="s">
        <v>65</v>
      </c>
      <c r="B203" s="9" t="s">
        <v>46</v>
      </c>
      <c r="C203" s="9" t="s">
        <v>198</v>
      </c>
      <c r="D203" s="10">
        <v>0</v>
      </c>
      <c r="E203" s="10">
        <v>0</v>
      </c>
      <c r="F203" s="11">
        <f t="shared" si="0"/>
        <v>0</v>
      </c>
    </row>
    <row r="204" spans="1:6" ht="16.5">
      <c r="A204" s="9" t="s">
        <v>65</v>
      </c>
      <c r="B204" s="9" t="s">
        <v>46</v>
      </c>
      <c r="C204" s="9" t="s">
        <v>199</v>
      </c>
      <c r="D204" s="10">
        <v>0</v>
      </c>
      <c r="E204" s="10">
        <v>0</v>
      </c>
      <c r="F204" s="11">
        <f t="shared" si="0"/>
        <v>0</v>
      </c>
    </row>
    <row r="205" spans="1:6" ht="16.5">
      <c r="A205" s="9" t="s">
        <v>65</v>
      </c>
      <c r="B205" s="9" t="s">
        <v>67</v>
      </c>
      <c r="C205" s="9" t="s">
        <v>200</v>
      </c>
      <c r="D205" s="10">
        <v>0.001</v>
      </c>
      <c r="E205" s="10">
        <v>0</v>
      </c>
      <c r="F205" s="11">
        <f t="shared" si="0"/>
        <v>0.001</v>
      </c>
    </row>
    <row r="206" spans="1:6" ht="16.5">
      <c r="A206" s="9" t="s">
        <v>65</v>
      </c>
      <c r="B206" s="9" t="s">
        <v>46</v>
      </c>
      <c r="C206" s="9" t="s">
        <v>201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65</v>
      </c>
      <c r="B207" s="9" t="s">
        <v>46</v>
      </c>
      <c r="C207" s="9" t="s">
        <v>202</v>
      </c>
      <c r="D207" s="10">
        <v>0.001</v>
      </c>
      <c r="E207" s="10">
        <v>0</v>
      </c>
      <c r="F207" s="11">
        <f t="shared" si="0"/>
        <v>0.001</v>
      </c>
    </row>
    <row r="208" spans="1:6" ht="16.5">
      <c r="A208" s="9" t="s">
        <v>65</v>
      </c>
      <c r="B208" s="9" t="s">
        <v>67</v>
      </c>
      <c r="C208" s="9" t="s">
        <v>203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65</v>
      </c>
      <c r="B209" s="9" t="s">
        <v>46</v>
      </c>
      <c r="C209" s="9" t="s">
        <v>61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65</v>
      </c>
      <c r="B210" s="9" t="s">
        <v>46</v>
      </c>
      <c r="C210" s="9" t="s">
        <v>204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65</v>
      </c>
      <c r="B211" s="9" t="s">
        <v>67</v>
      </c>
      <c r="C211" s="9" t="s">
        <v>205</v>
      </c>
      <c r="D211" s="10">
        <v>0.002</v>
      </c>
      <c r="E211" s="10">
        <v>0</v>
      </c>
      <c r="F211" s="11">
        <f t="shared" si="0"/>
        <v>0.002</v>
      </c>
    </row>
    <row r="212" spans="1:6" ht="16.5">
      <c r="A212" s="9" t="s">
        <v>65</v>
      </c>
      <c r="B212" s="9" t="s">
        <v>46</v>
      </c>
      <c r="C212" s="9" t="s">
        <v>206</v>
      </c>
      <c r="D212" s="10">
        <v>0</v>
      </c>
      <c r="E212" s="10">
        <v>0</v>
      </c>
      <c r="F212" s="11">
        <f t="shared" si="0"/>
        <v>0</v>
      </c>
    </row>
    <row r="213" spans="1:6" ht="16.5">
      <c r="A213" s="9" t="s">
        <v>65</v>
      </c>
      <c r="B213" s="9" t="s">
        <v>67</v>
      </c>
      <c r="C213" s="9" t="s">
        <v>207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65</v>
      </c>
      <c r="B214" s="9" t="s">
        <v>67</v>
      </c>
      <c r="C214" s="9" t="s">
        <v>208</v>
      </c>
      <c r="D214" s="10">
        <v>0</v>
      </c>
      <c r="E214" s="10">
        <v>0</v>
      </c>
      <c r="F214" s="11">
        <f t="shared" si="0"/>
        <v>0</v>
      </c>
    </row>
    <row r="215" spans="1:6" ht="16.5">
      <c r="A215" s="9" t="s">
        <v>65</v>
      </c>
      <c r="B215" s="9" t="s">
        <v>46</v>
      </c>
      <c r="C215" s="9" t="s">
        <v>209</v>
      </c>
      <c r="D215" s="10">
        <v>0</v>
      </c>
      <c r="E215" s="10">
        <v>0</v>
      </c>
      <c r="F215" s="11">
        <f t="shared" si="0"/>
        <v>0</v>
      </c>
    </row>
    <row r="216" spans="1:6" ht="16.5">
      <c r="A216" s="9" t="s">
        <v>65</v>
      </c>
      <c r="B216" s="9" t="s">
        <v>46</v>
      </c>
      <c r="C216" s="9" t="s">
        <v>210</v>
      </c>
      <c r="D216" s="10">
        <v>0</v>
      </c>
      <c r="E216" s="10">
        <v>0</v>
      </c>
      <c r="F216" s="11">
        <f t="shared" si="0"/>
        <v>0</v>
      </c>
    </row>
    <row r="217" spans="1:6" ht="16.5">
      <c r="A217" s="9" t="s">
        <v>65</v>
      </c>
      <c r="B217" s="9" t="s">
        <v>46</v>
      </c>
      <c r="C217" s="9" t="s">
        <v>211</v>
      </c>
      <c r="D217" s="10">
        <v>0.033</v>
      </c>
      <c r="E217" s="10">
        <v>0.004</v>
      </c>
      <c r="F217" s="11">
        <f t="shared" si="0"/>
        <v>0.029</v>
      </c>
    </row>
    <row r="218" spans="1:6" ht="16.5">
      <c r="A218" s="9" t="s">
        <v>65</v>
      </c>
      <c r="B218" s="9" t="s">
        <v>46</v>
      </c>
      <c r="C218" s="9" t="s">
        <v>212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65</v>
      </c>
      <c r="B219" s="9" t="s">
        <v>46</v>
      </c>
      <c r="C219" s="9" t="s">
        <v>213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214</v>
      </c>
      <c r="B220" s="9" t="s">
        <v>215</v>
      </c>
      <c r="C220" s="9" t="s">
        <v>14</v>
      </c>
      <c r="D220" s="10">
        <v>0.533</v>
      </c>
      <c r="E220" s="10">
        <v>0.336</v>
      </c>
      <c r="F220" s="11">
        <f t="shared" si="0"/>
        <v>0.197</v>
      </c>
    </row>
    <row r="221" spans="1:6" ht="16.5">
      <c r="A221" s="9" t="s">
        <v>214</v>
      </c>
      <c r="B221" s="9" t="s">
        <v>215</v>
      </c>
      <c r="C221" s="9" t="s">
        <v>15</v>
      </c>
      <c r="D221" s="10">
        <v>0.035</v>
      </c>
      <c r="E221" s="10">
        <v>0.021</v>
      </c>
      <c r="F221" s="11">
        <f t="shared" si="0"/>
        <v>0.014000000000000002</v>
      </c>
    </row>
    <row r="222" spans="1:6" ht="16.5">
      <c r="A222" s="9" t="s">
        <v>214</v>
      </c>
      <c r="B222" s="9" t="s">
        <v>215</v>
      </c>
      <c r="C222" s="9" t="s">
        <v>216</v>
      </c>
      <c r="D222" s="10">
        <v>0</v>
      </c>
      <c r="E222" s="10">
        <v>0</v>
      </c>
      <c r="F222" s="11">
        <f t="shared" si="0"/>
        <v>0</v>
      </c>
    </row>
    <row r="223" spans="1:6" ht="16.5">
      <c r="A223" s="9" t="s">
        <v>214</v>
      </c>
      <c r="B223" s="9" t="s">
        <v>215</v>
      </c>
      <c r="C223" s="9" t="s">
        <v>217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214</v>
      </c>
      <c r="B224" s="9" t="s">
        <v>215</v>
      </c>
      <c r="C224" s="9" t="s">
        <v>218</v>
      </c>
      <c r="D224" s="10">
        <v>0</v>
      </c>
      <c r="E224" s="10">
        <v>0</v>
      </c>
      <c r="F224" s="11">
        <f t="shared" si="0"/>
        <v>0</v>
      </c>
    </row>
    <row r="225" spans="1:6" ht="16.5">
      <c r="A225" s="9" t="s">
        <v>214</v>
      </c>
      <c r="B225" s="9" t="s">
        <v>215</v>
      </c>
      <c r="C225" s="9" t="s">
        <v>219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214</v>
      </c>
      <c r="B226" s="9" t="s">
        <v>215</v>
      </c>
      <c r="C226" s="9" t="s">
        <v>220</v>
      </c>
      <c r="D226" s="10">
        <v>0</v>
      </c>
      <c r="E226" s="10">
        <v>0</v>
      </c>
      <c r="F226" s="11">
        <f t="shared" si="0"/>
        <v>0</v>
      </c>
    </row>
    <row r="227" spans="1:6" ht="16.5">
      <c r="A227" s="9" t="s">
        <v>214</v>
      </c>
      <c r="B227" s="9" t="s">
        <v>215</v>
      </c>
      <c r="C227" s="9" t="s">
        <v>221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214</v>
      </c>
      <c r="B228" s="9" t="s">
        <v>215</v>
      </c>
      <c r="C228" s="9" t="s">
        <v>222</v>
      </c>
      <c r="D228" s="10">
        <v>0.002</v>
      </c>
      <c r="E228" s="10">
        <v>0</v>
      </c>
      <c r="F228" s="11">
        <f t="shared" si="0"/>
        <v>0.002</v>
      </c>
    </row>
    <row r="229" spans="1:6" ht="16.5">
      <c r="A229" s="9" t="s">
        <v>214</v>
      </c>
      <c r="B229" s="9" t="s">
        <v>215</v>
      </c>
      <c r="C229" s="9" t="s">
        <v>223</v>
      </c>
      <c r="D229" s="10">
        <v>0</v>
      </c>
      <c r="E229" s="10">
        <v>0</v>
      </c>
      <c r="F229" s="11">
        <f t="shared" si="0"/>
        <v>0</v>
      </c>
    </row>
    <row r="230" spans="1:6" ht="16.5">
      <c r="A230" s="9" t="s">
        <v>214</v>
      </c>
      <c r="B230" s="9" t="s">
        <v>215</v>
      </c>
      <c r="C230" s="9" t="s">
        <v>224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214</v>
      </c>
      <c r="B231" s="9" t="s">
        <v>215</v>
      </c>
      <c r="C231" s="9" t="s">
        <v>225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214</v>
      </c>
      <c r="B232" s="9" t="s">
        <v>215</v>
      </c>
      <c r="C232" s="9" t="s">
        <v>226</v>
      </c>
      <c r="D232" s="10">
        <v>0.003</v>
      </c>
      <c r="E232" s="10">
        <v>0.003</v>
      </c>
      <c r="F232" s="11">
        <f t="shared" si="0"/>
        <v>0</v>
      </c>
    </row>
    <row r="233" spans="1:6" ht="16.5">
      <c r="A233" s="9" t="s">
        <v>214</v>
      </c>
      <c r="B233" s="9" t="s">
        <v>215</v>
      </c>
      <c r="C233" s="9" t="s">
        <v>227</v>
      </c>
      <c r="D233" s="10">
        <v>0.365</v>
      </c>
      <c r="E233" s="10">
        <v>0.144</v>
      </c>
      <c r="F233" s="11">
        <f t="shared" si="0"/>
        <v>0.221</v>
      </c>
    </row>
    <row r="234" spans="1:6" ht="16.5">
      <c r="A234" s="9" t="s">
        <v>214</v>
      </c>
      <c r="B234" s="9" t="s">
        <v>215</v>
      </c>
      <c r="C234" s="9" t="s">
        <v>228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214</v>
      </c>
      <c r="B235" s="9" t="s">
        <v>215</v>
      </c>
      <c r="C235" s="9" t="s">
        <v>229</v>
      </c>
      <c r="D235" s="10">
        <v>0</v>
      </c>
      <c r="E235" s="10">
        <v>0</v>
      </c>
      <c r="F235" s="11">
        <f t="shared" si="0"/>
        <v>0</v>
      </c>
    </row>
    <row r="236" spans="1:6" ht="16.5">
      <c r="A236" s="9" t="s">
        <v>214</v>
      </c>
      <c r="B236" s="9" t="s">
        <v>215</v>
      </c>
      <c r="C236" s="9" t="s">
        <v>230</v>
      </c>
      <c r="D236" s="10">
        <v>0.003</v>
      </c>
      <c r="E236" s="10">
        <v>0</v>
      </c>
      <c r="F236" s="11">
        <f t="shared" si="0"/>
        <v>0.003</v>
      </c>
    </row>
    <row r="237" spans="1:6" ht="16.5">
      <c r="A237" s="9" t="s">
        <v>214</v>
      </c>
      <c r="B237" s="9" t="s">
        <v>215</v>
      </c>
      <c r="C237" s="9" t="s">
        <v>231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214</v>
      </c>
      <c r="B238" s="9" t="s">
        <v>215</v>
      </c>
      <c r="C238" s="9" t="s">
        <v>232</v>
      </c>
      <c r="D238" s="10">
        <v>0.006</v>
      </c>
      <c r="E238" s="10">
        <v>0.002</v>
      </c>
      <c r="F238" s="11">
        <f t="shared" si="0"/>
        <v>0.004</v>
      </c>
    </row>
    <row r="239" spans="1:6" ht="16.5">
      <c r="A239" s="9" t="s">
        <v>214</v>
      </c>
      <c r="B239" s="9" t="s">
        <v>215</v>
      </c>
      <c r="C239" s="9" t="s">
        <v>233</v>
      </c>
      <c r="D239" s="10">
        <v>0.008</v>
      </c>
      <c r="E239" s="10">
        <v>0.008</v>
      </c>
      <c r="F239" s="11">
        <f t="shared" si="0"/>
        <v>0</v>
      </c>
    </row>
    <row r="240" spans="1:6" ht="16.5">
      <c r="A240" s="9" t="s">
        <v>214</v>
      </c>
      <c r="B240" s="9" t="s">
        <v>215</v>
      </c>
      <c r="C240" s="9" t="s">
        <v>226</v>
      </c>
      <c r="D240" s="10">
        <v>0.017</v>
      </c>
      <c r="E240" s="10">
        <v>0.022</v>
      </c>
      <c r="F240" s="11">
        <f t="shared" si="0"/>
        <v>-0.0049999999999999975</v>
      </c>
    </row>
    <row r="241" spans="1:6" ht="16.5">
      <c r="A241" s="9" t="s">
        <v>214</v>
      </c>
      <c r="B241" s="9" t="s">
        <v>215</v>
      </c>
      <c r="C241" s="9" t="s">
        <v>234</v>
      </c>
      <c r="D241" s="10">
        <v>0.019</v>
      </c>
      <c r="E241" s="10">
        <v>0.006</v>
      </c>
      <c r="F241" s="11">
        <f t="shared" si="0"/>
        <v>0.013</v>
      </c>
    </row>
    <row r="242" spans="1:6" ht="16.5">
      <c r="A242" s="9" t="s">
        <v>214</v>
      </c>
      <c r="B242" s="9" t="s">
        <v>215</v>
      </c>
      <c r="C242" s="9" t="s">
        <v>235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236</v>
      </c>
      <c r="B243" s="9" t="s">
        <v>237</v>
      </c>
      <c r="C243" s="9" t="s">
        <v>14</v>
      </c>
      <c r="D243" s="10">
        <v>0.735</v>
      </c>
      <c r="E243" s="10">
        <v>0.202</v>
      </c>
      <c r="F243" s="11">
        <f t="shared" si="0"/>
        <v>0.5329999999999999</v>
      </c>
    </row>
    <row r="244" spans="1:6" ht="16.5">
      <c r="A244" s="9" t="s">
        <v>236</v>
      </c>
      <c r="B244" s="9" t="s">
        <v>238</v>
      </c>
      <c r="C244" s="9" t="s">
        <v>14</v>
      </c>
      <c r="D244" s="10">
        <v>1.749</v>
      </c>
      <c r="E244" s="10">
        <v>0.614</v>
      </c>
      <c r="F244" s="11">
        <f t="shared" si="0"/>
        <v>1.1350000000000002</v>
      </c>
    </row>
    <row r="245" spans="1:6" ht="16.5">
      <c r="A245" s="9" t="s">
        <v>236</v>
      </c>
      <c r="B245" s="9" t="s">
        <v>237</v>
      </c>
      <c r="C245" s="9" t="s">
        <v>15</v>
      </c>
      <c r="D245" s="10">
        <v>0.02</v>
      </c>
      <c r="E245" s="10">
        <v>0</v>
      </c>
      <c r="F245" s="11">
        <f t="shared" si="0"/>
        <v>0.02</v>
      </c>
    </row>
    <row r="246" spans="1:6" ht="16.5">
      <c r="A246" s="9" t="s">
        <v>236</v>
      </c>
      <c r="B246" s="9" t="s">
        <v>238</v>
      </c>
      <c r="C246" s="9" t="s">
        <v>15</v>
      </c>
      <c r="D246" s="10">
        <v>0.03</v>
      </c>
      <c r="E246" s="10">
        <v>0.002</v>
      </c>
      <c r="F246" s="11">
        <f t="shared" si="0"/>
        <v>0.027999999999999997</v>
      </c>
    </row>
    <row r="247" spans="1:6" ht="16.5">
      <c r="A247" s="9" t="s">
        <v>236</v>
      </c>
      <c r="B247" s="9" t="s">
        <v>237</v>
      </c>
      <c r="C247" s="9" t="s">
        <v>239</v>
      </c>
      <c r="D247" s="10">
        <v>0</v>
      </c>
      <c r="E247" s="10">
        <v>0.001</v>
      </c>
      <c r="F247" s="11">
        <f t="shared" si="0"/>
        <v>-0.001</v>
      </c>
    </row>
    <row r="248" spans="1:6" ht="16.5">
      <c r="A248" s="9" t="s">
        <v>236</v>
      </c>
      <c r="B248" s="9" t="s">
        <v>237</v>
      </c>
      <c r="C248" s="9" t="s">
        <v>240</v>
      </c>
      <c r="D248" s="10">
        <v>0</v>
      </c>
      <c r="E248" s="10">
        <v>0</v>
      </c>
      <c r="F248" s="11">
        <f t="shared" si="0"/>
        <v>0</v>
      </c>
    </row>
    <row r="249" spans="1:6" ht="16.5">
      <c r="A249" s="9" t="s">
        <v>236</v>
      </c>
      <c r="B249" s="9" t="s">
        <v>238</v>
      </c>
      <c r="C249" s="9" t="s">
        <v>241</v>
      </c>
      <c r="D249" s="10">
        <v>0.014</v>
      </c>
      <c r="E249" s="10">
        <v>0.007</v>
      </c>
      <c r="F249" s="11">
        <f t="shared" si="0"/>
        <v>0.007</v>
      </c>
    </row>
    <row r="250" spans="1:6" ht="16.5">
      <c r="A250" s="9" t="s">
        <v>236</v>
      </c>
      <c r="B250" s="9" t="s">
        <v>238</v>
      </c>
      <c r="C250" s="9" t="s">
        <v>216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236</v>
      </c>
      <c r="B251" s="9" t="s">
        <v>238</v>
      </c>
      <c r="C251" s="9" t="s">
        <v>242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236</v>
      </c>
      <c r="B252" s="9" t="s">
        <v>237</v>
      </c>
      <c r="C252" s="9" t="s">
        <v>243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236</v>
      </c>
      <c r="B253" s="9" t="s">
        <v>238</v>
      </c>
      <c r="C253" s="9" t="s">
        <v>244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236</v>
      </c>
      <c r="B254" s="9" t="s">
        <v>237</v>
      </c>
      <c r="C254" s="9" t="s">
        <v>244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236</v>
      </c>
      <c r="B255" s="9" t="s">
        <v>237</v>
      </c>
      <c r="C255" s="9" t="s">
        <v>217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236</v>
      </c>
      <c r="B256" s="9" t="s">
        <v>238</v>
      </c>
      <c r="C256" s="9" t="s">
        <v>217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236</v>
      </c>
      <c r="B257" s="9" t="s">
        <v>237</v>
      </c>
      <c r="C257" s="9" t="s">
        <v>245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236</v>
      </c>
      <c r="B258" s="9" t="s">
        <v>238</v>
      </c>
      <c r="C258" s="9" t="s">
        <v>246</v>
      </c>
      <c r="D258" s="10">
        <v>0</v>
      </c>
      <c r="E258" s="10">
        <v>0</v>
      </c>
      <c r="F258" s="11">
        <f t="shared" si="0"/>
        <v>0</v>
      </c>
    </row>
    <row r="259" spans="1:6" ht="16.5">
      <c r="A259" s="9" t="s">
        <v>236</v>
      </c>
      <c r="B259" s="9" t="s">
        <v>238</v>
      </c>
      <c r="C259" s="9" t="s">
        <v>247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236</v>
      </c>
      <c r="B260" s="9" t="s">
        <v>238</v>
      </c>
      <c r="C260" s="9" t="s">
        <v>248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236</v>
      </c>
      <c r="B261" s="9" t="s">
        <v>238</v>
      </c>
      <c r="C261" s="9" t="s">
        <v>249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236</v>
      </c>
      <c r="B262" s="9" t="s">
        <v>237</v>
      </c>
      <c r="C262" s="9" t="s">
        <v>250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236</v>
      </c>
      <c r="B263" s="9" t="s">
        <v>237</v>
      </c>
      <c r="C263" s="9" t="s">
        <v>251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236</v>
      </c>
      <c r="B264" s="9" t="s">
        <v>237</v>
      </c>
      <c r="C264" s="9" t="s">
        <v>252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236</v>
      </c>
      <c r="B265" s="9" t="s">
        <v>237</v>
      </c>
      <c r="C265" s="9" t="s">
        <v>253</v>
      </c>
      <c r="D265" s="10">
        <v>0.001</v>
      </c>
      <c r="E265" s="10">
        <v>0</v>
      </c>
      <c r="F265" s="11">
        <f t="shared" si="0"/>
        <v>0.001</v>
      </c>
    </row>
    <row r="266" spans="1:6" ht="16.5">
      <c r="A266" s="9" t="s">
        <v>236</v>
      </c>
      <c r="B266" s="9" t="s">
        <v>238</v>
      </c>
      <c r="C266" s="9" t="s">
        <v>254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236</v>
      </c>
      <c r="B267" s="9" t="s">
        <v>238</v>
      </c>
      <c r="C267" s="9" t="s">
        <v>255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236</v>
      </c>
      <c r="B268" s="9" t="s">
        <v>238</v>
      </c>
      <c r="C268" s="9" t="s">
        <v>256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236</v>
      </c>
      <c r="B269" s="9" t="s">
        <v>238</v>
      </c>
      <c r="C269" s="9" t="s">
        <v>257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236</v>
      </c>
      <c r="B270" s="9" t="s">
        <v>238</v>
      </c>
      <c r="C270" s="9" t="s">
        <v>78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236</v>
      </c>
      <c r="B271" s="9" t="s">
        <v>238</v>
      </c>
      <c r="C271" s="9" t="s">
        <v>258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236</v>
      </c>
      <c r="B272" s="9" t="s">
        <v>238</v>
      </c>
      <c r="C272" s="9" t="s">
        <v>259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236</v>
      </c>
      <c r="B273" s="9" t="s">
        <v>238</v>
      </c>
      <c r="C273" s="9" t="s">
        <v>260</v>
      </c>
      <c r="D273" s="10">
        <v>0</v>
      </c>
      <c r="E273" s="10">
        <v>0</v>
      </c>
      <c r="F273" s="11">
        <f t="shared" si="0"/>
        <v>0</v>
      </c>
    </row>
    <row r="274" spans="1:6" ht="16.5">
      <c r="A274" s="9" t="s">
        <v>236</v>
      </c>
      <c r="B274" s="9" t="s">
        <v>238</v>
      </c>
      <c r="C274" s="9" t="s">
        <v>261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236</v>
      </c>
      <c r="B275" s="9" t="s">
        <v>237</v>
      </c>
      <c r="C275" s="9" t="s">
        <v>262</v>
      </c>
      <c r="D275" s="10">
        <v>0</v>
      </c>
      <c r="E275" s="10">
        <v>0</v>
      </c>
      <c r="F275" s="11">
        <f t="shared" si="0"/>
        <v>0</v>
      </c>
    </row>
    <row r="276" spans="1:6" ht="16.5">
      <c r="A276" s="9" t="s">
        <v>236</v>
      </c>
      <c r="B276" s="9" t="s">
        <v>237</v>
      </c>
      <c r="C276" s="9" t="s">
        <v>263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236</v>
      </c>
      <c r="B277" s="9" t="s">
        <v>238</v>
      </c>
      <c r="C277" s="9" t="s">
        <v>264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236</v>
      </c>
      <c r="B278" s="9" t="s">
        <v>238</v>
      </c>
      <c r="C278" s="9" t="s">
        <v>265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236</v>
      </c>
      <c r="B279" s="9" t="s">
        <v>238</v>
      </c>
      <c r="C279" s="9" t="s">
        <v>266</v>
      </c>
      <c r="D279" s="10">
        <v>0.001</v>
      </c>
      <c r="E279" s="10">
        <v>0</v>
      </c>
      <c r="F279" s="11">
        <f t="shared" si="0"/>
        <v>0.001</v>
      </c>
    </row>
    <row r="280" spans="1:6" ht="16.5">
      <c r="A280" s="9" t="s">
        <v>236</v>
      </c>
      <c r="B280" s="9" t="s">
        <v>237</v>
      </c>
      <c r="C280" s="9" t="s">
        <v>267</v>
      </c>
      <c r="D280" s="10">
        <v>0.001</v>
      </c>
      <c r="E280" s="10">
        <v>0</v>
      </c>
      <c r="F280" s="11">
        <f t="shared" si="0"/>
        <v>0.001</v>
      </c>
    </row>
    <row r="281" spans="1:6" ht="16.5">
      <c r="A281" s="9" t="s">
        <v>236</v>
      </c>
      <c r="B281" s="9" t="s">
        <v>238</v>
      </c>
      <c r="C281" s="9" t="s">
        <v>268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236</v>
      </c>
      <c r="B282" s="9" t="s">
        <v>238</v>
      </c>
      <c r="C282" s="9" t="s">
        <v>269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236</v>
      </c>
      <c r="B283" s="9" t="s">
        <v>238</v>
      </c>
      <c r="C283" s="9" t="s">
        <v>270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236</v>
      </c>
      <c r="B284" s="9" t="s">
        <v>238</v>
      </c>
      <c r="C284" s="9" t="s">
        <v>271</v>
      </c>
      <c r="D284" s="10">
        <v>0.001</v>
      </c>
      <c r="E284" s="10">
        <v>0</v>
      </c>
      <c r="F284" s="11">
        <f t="shared" si="0"/>
        <v>0.001</v>
      </c>
    </row>
    <row r="285" spans="1:6" ht="16.5">
      <c r="A285" s="9" t="s">
        <v>236</v>
      </c>
      <c r="B285" s="9" t="s">
        <v>237</v>
      </c>
      <c r="C285" s="9" t="s">
        <v>272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236</v>
      </c>
      <c r="B286" s="9" t="s">
        <v>238</v>
      </c>
      <c r="C286" s="9" t="s">
        <v>273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236</v>
      </c>
      <c r="B287" s="9" t="s">
        <v>237</v>
      </c>
      <c r="C287" s="9" t="s">
        <v>273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236</v>
      </c>
      <c r="B288" s="9" t="s">
        <v>238</v>
      </c>
      <c r="C288" s="9" t="s">
        <v>274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236</v>
      </c>
      <c r="B289" s="9" t="s">
        <v>237</v>
      </c>
      <c r="C289" s="9" t="s">
        <v>275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236</v>
      </c>
      <c r="B290" s="9" t="s">
        <v>238</v>
      </c>
      <c r="C290" s="9" t="s">
        <v>276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236</v>
      </c>
      <c r="B291" s="9" t="s">
        <v>238</v>
      </c>
      <c r="C291" s="9" t="s">
        <v>277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236</v>
      </c>
      <c r="B292" s="9" t="s">
        <v>238</v>
      </c>
      <c r="C292" s="9" t="s">
        <v>278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236</v>
      </c>
      <c r="B293" s="9" t="s">
        <v>238</v>
      </c>
      <c r="C293" s="9" t="s">
        <v>279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236</v>
      </c>
      <c r="B294" s="9" t="s">
        <v>238</v>
      </c>
      <c r="C294" s="9" t="s">
        <v>280</v>
      </c>
      <c r="D294" s="10">
        <v>0.001</v>
      </c>
      <c r="E294" s="10">
        <v>0</v>
      </c>
      <c r="F294" s="11">
        <f t="shared" si="0"/>
        <v>0.001</v>
      </c>
    </row>
    <row r="295" spans="1:6" ht="16.5">
      <c r="A295" s="9" t="s">
        <v>236</v>
      </c>
      <c r="B295" s="9" t="s">
        <v>238</v>
      </c>
      <c r="C295" s="9" t="s">
        <v>281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236</v>
      </c>
      <c r="B296" s="9" t="s">
        <v>238</v>
      </c>
      <c r="C296" s="9" t="s">
        <v>282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236</v>
      </c>
      <c r="B297" s="9" t="s">
        <v>238</v>
      </c>
      <c r="C297" s="9" t="s">
        <v>283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236</v>
      </c>
      <c r="B298" s="9" t="s">
        <v>238</v>
      </c>
      <c r="C298" s="9" t="s">
        <v>284</v>
      </c>
      <c r="D298" s="10">
        <v>0.002</v>
      </c>
      <c r="E298" s="10">
        <v>0</v>
      </c>
      <c r="F298" s="11">
        <f t="shared" si="0"/>
        <v>0.002</v>
      </c>
    </row>
    <row r="299" spans="1:6" ht="16.5">
      <c r="A299" s="9" t="s">
        <v>236</v>
      </c>
      <c r="B299" s="9" t="s">
        <v>238</v>
      </c>
      <c r="C299" s="9" t="s">
        <v>285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236</v>
      </c>
      <c r="B300" s="9" t="s">
        <v>237</v>
      </c>
      <c r="C300" s="9" t="s">
        <v>220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236</v>
      </c>
      <c r="B301" s="9" t="s">
        <v>238</v>
      </c>
      <c r="C301" s="9" t="s">
        <v>286</v>
      </c>
      <c r="D301" s="10">
        <v>0.06</v>
      </c>
      <c r="E301" s="10">
        <v>0.059</v>
      </c>
      <c r="F301" s="11">
        <f t="shared" si="0"/>
        <v>0.0010000000000000009</v>
      </c>
    </row>
    <row r="302" spans="1:6" ht="16.5">
      <c r="A302" s="9" t="s">
        <v>236</v>
      </c>
      <c r="B302" s="9" t="s">
        <v>238</v>
      </c>
      <c r="C302" s="9" t="s">
        <v>287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236</v>
      </c>
      <c r="B303" s="9" t="s">
        <v>237</v>
      </c>
      <c r="C303" s="9" t="s">
        <v>288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236</v>
      </c>
      <c r="B304" s="9" t="s">
        <v>237</v>
      </c>
      <c r="C304" s="9" t="s">
        <v>289</v>
      </c>
      <c r="D304" s="10">
        <v>0.045</v>
      </c>
      <c r="E304" s="10">
        <v>0.016</v>
      </c>
      <c r="F304" s="11">
        <f t="shared" si="0"/>
        <v>0.028999999999999998</v>
      </c>
    </row>
    <row r="305" spans="1:6" ht="16.5">
      <c r="A305" s="9" t="s">
        <v>236</v>
      </c>
      <c r="B305" s="9" t="s">
        <v>237</v>
      </c>
      <c r="C305" s="9" t="s">
        <v>290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236</v>
      </c>
      <c r="B306" s="9" t="s">
        <v>238</v>
      </c>
      <c r="C306" s="9" t="s">
        <v>291</v>
      </c>
      <c r="D306" s="10">
        <v>0.11</v>
      </c>
      <c r="E306" s="10">
        <v>0</v>
      </c>
      <c r="F306" s="11">
        <f t="shared" si="0"/>
        <v>0.11</v>
      </c>
    </row>
    <row r="307" spans="1:6" ht="16.5">
      <c r="A307" s="9" t="s">
        <v>236</v>
      </c>
      <c r="B307" s="9" t="s">
        <v>238</v>
      </c>
      <c r="C307" s="9" t="s">
        <v>292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236</v>
      </c>
      <c r="B308" s="9" t="s">
        <v>237</v>
      </c>
      <c r="C308" s="9" t="s">
        <v>293</v>
      </c>
      <c r="D308" s="10">
        <v>0</v>
      </c>
      <c r="E308" s="10">
        <v>0</v>
      </c>
      <c r="F308" s="11">
        <f t="shared" si="0"/>
        <v>0</v>
      </c>
    </row>
    <row r="309" spans="1:6" ht="16.5">
      <c r="A309" s="9" t="s">
        <v>236</v>
      </c>
      <c r="B309" s="9" t="s">
        <v>237</v>
      </c>
      <c r="C309" s="9" t="s">
        <v>294</v>
      </c>
      <c r="D309" s="10">
        <v>0</v>
      </c>
      <c r="E309" s="10">
        <v>0</v>
      </c>
      <c r="F309" s="11">
        <f t="shared" si="0"/>
        <v>0</v>
      </c>
    </row>
    <row r="310" spans="1:6" ht="16.5">
      <c r="A310" s="9" t="s">
        <v>236</v>
      </c>
      <c r="B310" s="9" t="s">
        <v>238</v>
      </c>
      <c r="C310" s="9" t="s">
        <v>295</v>
      </c>
      <c r="D310" s="10">
        <v>0.002</v>
      </c>
      <c r="E310" s="10">
        <v>0</v>
      </c>
      <c r="F310" s="11">
        <f t="shared" si="0"/>
        <v>0.002</v>
      </c>
    </row>
    <row r="311" spans="1:6" ht="16.5">
      <c r="A311" s="9" t="s">
        <v>236</v>
      </c>
      <c r="B311" s="9" t="s">
        <v>238</v>
      </c>
      <c r="C311" s="9" t="s">
        <v>296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236</v>
      </c>
      <c r="B312" s="9" t="s">
        <v>238</v>
      </c>
      <c r="C312" s="9" t="s">
        <v>297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236</v>
      </c>
      <c r="B313" s="9" t="s">
        <v>237</v>
      </c>
      <c r="C313" s="9" t="s">
        <v>298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236</v>
      </c>
      <c r="B314" s="9" t="s">
        <v>238</v>
      </c>
      <c r="C314" s="9" t="s">
        <v>299</v>
      </c>
      <c r="D314" s="10">
        <v>0.001</v>
      </c>
      <c r="E314" s="10">
        <v>0</v>
      </c>
      <c r="F314" s="11">
        <f t="shared" si="0"/>
        <v>0.001</v>
      </c>
    </row>
    <row r="315" spans="1:6" ht="16.5">
      <c r="A315" s="9" t="s">
        <v>236</v>
      </c>
      <c r="B315" s="9" t="s">
        <v>237</v>
      </c>
      <c r="C315" s="9" t="s">
        <v>300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236</v>
      </c>
      <c r="B316" s="9" t="s">
        <v>238</v>
      </c>
      <c r="C316" s="9" t="s">
        <v>301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236</v>
      </c>
      <c r="B317" s="9" t="s">
        <v>238</v>
      </c>
      <c r="C317" s="9" t="s">
        <v>302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236</v>
      </c>
      <c r="B318" s="9" t="s">
        <v>238</v>
      </c>
      <c r="C318" s="9" t="s">
        <v>113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236</v>
      </c>
      <c r="B319" s="9" t="s">
        <v>237</v>
      </c>
      <c r="C319" s="9" t="s">
        <v>115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236</v>
      </c>
      <c r="B320" s="9" t="s">
        <v>238</v>
      </c>
      <c r="C320" s="9" t="s">
        <v>303</v>
      </c>
      <c r="D320" s="10">
        <v>0.001</v>
      </c>
      <c r="E320" s="10">
        <v>0</v>
      </c>
      <c r="F320" s="11">
        <f t="shared" si="0"/>
        <v>0.001</v>
      </c>
    </row>
    <row r="321" spans="1:6" ht="16.5">
      <c r="A321" s="9" t="s">
        <v>236</v>
      </c>
      <c r="B321" s="9" t="s">
        <v>238</v>
      </c>
      <c r="C321" s="9" t="s">
        <v>304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236</v>
      </c>
      <c r="B322" s="9" t="s">
        <v>237</v>
      </c>
      <c r="C322" s="9" t="s">
        <v>305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236</v>
      </c>
      <c r="B323" s="9" t="s">
        <v>238</v>
      </c>
      <c r="C323" s="9" t="s">
        <v>306</v>
      </c>
      <c r="D323" s="10">
        <v>0</v>
      </c>
      <c r="E323" s="10">
        <v>0</v>
      </c>
      <c r="F323" s="11">
        <f t="shared" si="0"/>
        <v>0</v>
      </c>
    </row>
    <row r="324" spans="1:6" ht="16.5">
      <c r="A324" s="9" t="s">
        <v>236</v>
      </c>
      <c r="B324" s="9" t="s">
        <v>238</v>
      </c>
      <c r="C324" s="9" t="s">
        <v>307</v>
      </c>
      <c r="D324" s="10">
        <v>0</v>
      </c>
      <c r="E324" s="10">
        <v>0.001</v>
      </c>
      <c r="F324" s="11">
        <f t="shared" si="0"/>
        <v>-0.001</v>
      </c>
    </row>
    <row r="325" spans="1:6" ht="16.5">
      <c r="A325" s="9" t="s">
        <v>236</v>
      </c>
      <c r="B325" s="9" t="s">
        <v>238</v>
      </c>
      <c r="C325" s="9" t="s">
        <v>308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236</v>
      </c>
      <c r="B326" s="9" t="s">
        <v>238</v>
      </c>
      <c r="C326" s="9" t="s">
        <v>309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236</v>
      </c>
      <c r="B327" s="9" t="s">
        <v>238</v>
      </c>
      <c r="C327" s="9" t="s">
        <v>310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236</v>
      </c>
      <c r="B328" s="9" t="s">
        <v>238</v>
      </c>
      <c r="C328" s="9" t="s">
        <v>311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236</v>
      </c>
      <c r="B329" s="9" t="s">
        <v>238</v>
      </c>
      <c r="C329" s="9" t="s">
        <v>312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236</v>
      </c>
      <c r="B330" s="9" t="s">
        <v>237</v>
      </c>
      <c r="C330" s="9" t="s">
        <v>313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236</v>
      </c>
      <c r="B331" s="9" t="s">
        <v>238</v>
      </c>
      <c r="C331" s="9" t="s">
        <v>314</v>
      </c>
      <c r="D331" s="10">
        <v>0.366</v>
      </c>
      <c r="E331" s="10">
        <v>0.38</v>
      </c>
      <c r="F331" s="11">
        <f t="shared" si="0"/>
        <v>-0.014000000000000012</v>
      </c>
    </row>
    <row r="332" spans="1:6" ht="16.5">
      <c r="A332" s="9" t="s">
        <v>236</v>
      </c>
      <c r="B332" s="9" t="s">
        <v>238</v>
      </c>
      <c r="C332" s="9" t="s">
        <v>315</v>
      </c>
      <c r="D332" s="10">
        <v>0.011</v>
      </c>
      <c r="E332" s="10">
        <v>0.001</v>
      </c>
      <c r="F332" s="11">
        <f t="shared" si="0"/>
        <v>0.009999999999999998</v>
      </c>
    </row>
    <row r="333" spans="1:6" ht="16.5">
      <c r="A333" s="9" t="s">
        <v>236</v>
      </c>
      <c r="B333" s="9" t="s">
        <v>237</v>
      </c>
      <c r="C333" s="9" t="s">
        <v>316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236</v>
      </c>
      <c r="B334" s="9" t="s">
        <v>238</v>
      </c>
      <c r="C334" s="9" t="s">
        <v>317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236</v>
      </c>
      <c r="B335" s="9" t="s">
        <v>237</v>
      </c>
      <c r="C335" s="9" t="s">
        <v>318</v>
      </c>
      <c r="D335" s="10">
        <v>0.001</v>
      </c>
      <c r="E335" s="10">
        <v>0</v>
      </c>
      <c r="F335" s="11">
        <f t="shared" si="0"/>
        <v>0.001</v>
      </c>
    </row>
    <row r="336" spans="1:6" ht="16.5">
      <c r="A336" s="9" t="s">
        <v>236</v>
      </c>
      <c r="B336" s="9" t="s">
        <v>238</v>
      </c>
      <c r="C336" s="9" t="s">
        <v>319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236</v>
      </c>
      <c r="B337" s="9" t="s">
        <v>237</v>
      </c>
      <c r="C337" s="9" t="s">
        <v>132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236</v>
      </c>
      <c r="B338" s="9" t="s">
        <v>238</v>
      </c>
      <c r="C338" s="9" t="s">
        <v>132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236</v>
      </c>
      <c r="B339" s="9" t="s">
        <v>238</v>
      </c>
      <c r="C339" s="9" t="s">
        <v>320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236</v>
      </c>
      <c r="B340" s="9" t="s">
        <v>238</v>
      </c>
      <c r="C340" s="9" t="s">
        <v>321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236</v>
      </c>
      <c r="B341" s="9" t="s">
        <v>238</v>
      </c>
      <c r="C341" s="9" t="s">
        <v>322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236</v>
      </c>
      <c r="B342" s="9" t="s">
        <v>238</v>
      </c>
      <c r="C342" s="9" t="s">
        <v>323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236</v>
      </c>
      <c r="B343" s="9" t="s">
        <v>238</v>
      </c>
      <c r="C343" s="9" t="s">
        <v>324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236</v>
      </c>
      <c r="B344" s="9" t="s">
        <v>237</v>
      </c>
      <c r="C344" s="9" t="s">
        <v>325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236</v>
      </c>
      <c r="B345" s="9" t="s">
        <v>237</v>
      </c>
      <c r="C345" s="9" t="s">
        <v>326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236</v>
      </c>
      <c r="B346" s="9" t="s">
        <v>238</v>
      </c>
      <c r="C346" s="9" t="s">
        <v>327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236</v>
      </c>
      <c r="B347" s="9" t="s">
        <v>238</v>
      </c>
      <c r="C347" s="9" t="s">
        <v>328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236</v>
      </c>
      <c r="B348" s="9" t="s">
        <v>238</v>
      </c>
      <c r="C348" s="9" t="s">
        <v>329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236</v>
      </c>
      <c r="B349" s="9" t="s">
        <v>238</v>
      </c>
      <c r="C349" s="9" t="s">
        <v>330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236</v>
      </c>
      <c r="B350" s="9" t="s">
        <v>238</v>
      </c>
      <c r="C350" s="9" t="s">
        <v>331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236</v>
      </c>
      <c r="B351" s="9" t="s">
        <v>237</v>
      </c>
      <c r="C351" s="9" t="s">
        <v>332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236</v>
      </c>
      <c r="B352" s="9" t="s">
        <v>238</v>
      </c>
      <c r="C352" s="9" t="s">
        <v>333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236</v>
      </c>
      <c r="B353" s="9" t="s">
        <v>238</v>
      </c>
      <c r="C353" s="9" t="s">
        <v>334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236</v>
      </c>
      <c r="B354" s="9" t="s">
        <v>238</v>
      </c>
      <c r="C354" s="9" t="s">
        <v>335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236</v>
      </c>
      <c r="B355" s="9" t="s">
        <v>237</v>
      </c>
      <c r="C355" s="9" t="s">
        <v>336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236</v>
      </c>
      <c r="B356" s="9" t="s">
        <v>238</v>
      </c>
      <c r="C356" s="9" t="s">
        <v>337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236</v>
      </c>
      <c r="B357" s="9" t="s">
        <v>238</v>
      </c>
      <c r="C357" s="9" t="s">
        <v>338</v>
      </c>
      <c r="D357" s="10">
        <v>0.002</v>
      </c>
      <c r="E357" s="10">
        <v>0</v>
      </c>
      <c r="F357" s="11">
        <f t="shared" si="0"/>
        <v>0.002</v>
      </c>
    </row>
    <row r="358" spans="1:6" ht="16.5">
      <c r="A358" s="9" t="s">
        <v>236</v>
      </c>
      <c r="B358" s="9" t="s">
        <v>238</v>
      </c>
      <c r="C358" s="9" t="s">
        <v>339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236</v>
      </c>
      <c r="B359" s="9" t="s">
        <v>238</v>
      </c>
      <c r="C359" s="9" t="s">
        <v>340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236</v>
      </c>
      <c r="B360" s="9" t="s">
        <v>238</v>
      </c>
      <c r="C360" s="9" t="s">
        <v>341</v>
      </c>
      <c r="D360" s="10">
        <v>0.01</v>
      </c>
      <c r="E360" s="10">
        <v>0</v>
      </c>
      <c r="F360" s="11">
        <f t="shared" si="0"/>
        <v>0.01</v>
      </c>
    </row>
    <row r="361" spans="1:6" ht="16.5">
      <c r="A361" s="9" t="s">
        <v>236</v>
      </c>
      <c r="B361" s="9" t="s">
        <v>238</v>
      </c>
      <c r="C361" s="9" t="s">
        <v>342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236</v>
      </c>
      <c r="B362" s="9" t="s">
        <v>238</v>
      </c>
      <c r="C362" s="9" t="s">
        <v>343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236</v>
      </c>
      <c r="B363" s="9" t="s">
        <v>238</v>
      </c>
      <c r="C363" s="9" t="s">
        <v>344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236</v>
      </c>
      <c r="B364" s="9" t="s">
        <v>237</v>
      </c>
      <c r="C364" s="9" t="s">
        <v>345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236</v>
      </c>
      <c r="B365" s="9" t="s">
        <v>237</v>
      </c>
      <c r="C365" s="9" t="s">
        <v>346</v>
      </c>
      <c r="D365" s="10">
        <v>0</v>
      </c>
      <c r="E365" s="10">
        <v>0</v>
      </c>
      <c r="F365" s="11">
        <f t="shared" si="0"/>
        <v>0</v>
      </c>
    </row>
    <row r="366" spans="1:6" ht="16.5">
      <c r="A366" s="9" t="s">
        <v>236</v>
      </c>
      <c r="B366" s="9" t="s">
        <v>238</v>
      </c>
      <c r="C366" s="9" t="s">
        <v>347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236</v>
      </c>
      <c r="B367" s="9" t="s">
        <v>238</v>
      </c>
      <c r="C367" s="9" t="s">
        <v>147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236</v>
      </c>
      <c r="B368" s="9" t="s">
        <v>238</v>
      </c>
      <c r="C368" s="9" t="s">
        <v>348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236</v>
      </c>
      <c r="B369" s="9" t="s">
        <v>238</v>
      </c>
      <c r="C369" s="9" t="s">
        <v>349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236</v>
      </c>
      <c r="B370" s="9" t="s">
        <v>238</v>
      </c>
      <c r="C370" s="9" t="s">
        <v>350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236</v>
      </c>
      <c r="B371" s="9" t="s">
        <v>238</v>
      </c>
      <c r="C371" s="9" t="s">
        <v>351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236</v>
      </c>
      <c r="B372" s="9" t="s">
        <v>238</v>
      </c>
      <c r="C372" s="9" t="s">
        <v>352</v>
      </c>
      <c r="D372" s="10">
        <v>0.001</v>
      </c>
      <c r="E372" s="10">
        <v>0</v>
      </c>
      <c r="F372" s="11">
        <f t="shared" si="0"/>
        <v>0.001</v>
      </c>
    </row>
    <row r="373" spans="1:6" ht="16.5">
      <c r="A373" s="9" t="s">
        <v>236</v>
      </c>
      <c r="B373" s="9" t="s">
        <v>237</v>
      </c>
      <c r="C373" s="9" t="s">
        <v>353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236</v>
      </c>
      <c r="B374" s="9" t="s">
        <v>238</v>
      </c>
      <c r="C374" s="9" t="s">
        <v>354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236</v>
      </c>
      <c r="B375" s="9" t="s">
        <v>238</v>
      </c>
      <c r="C375" s="9" t="s">
        <v>355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236</v>
      </c>
      <c r="B376" s="9" t="s">
        <v>238</v>
      </c>
      <c r="C376" s="9" t="s">
        <v>356</v>
      </c>
      <c r="D376" s="10">
        <v>0.003</v>
      </c>
      <c r="E376" s="10">
        <v>0.001</v>
      </c>
      <c r="F376" s="11">
        <f t="shared" si="0"/>
        <v>0.002</v>
      </c>
    </row>
    <row r="377" spans="1:6" ht="16.5">
      <c r="A377" s="9" t="s">
        <v>236</v>
      </c>
      <c r="B377" s="9" t="s">
        <v>238</v>
      </c>
      <c r="C377" s="9" t="s">
        <v>357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236</v>
      </c>
      <c r="B378" s="9" t="s">
        <v>237</v>
      </c>
      <c r="C378" s="9" t="s">
        <v>358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236</v>
      </c>
      <c r="B379" s="9" t="s">
        <v>238</v>
      </c>
      <c r="C379" s="9" t="s">
        <v>359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236</v>
      </c>
      <c r="B380" s="9" t="s">
        <v>238</v>
      </c>
      <c r="C380" s="9" t="s">
        <v>360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236</v>
      </c>
      <c r="B381" s="9" t="s">
        <v>238</v>
      </c>
      <c r="C381" s="9" t="s">
        <v>361</v>
      </c>
      <c r="D381" s="10">
        <v>0</v>
      </c>
      <c r="E381" s="10">
        <v>0</v>
      </c>
      <c r="F381" s="11">
        <f t="shared" si="0"/>
        <v>0</v>
      </c>
    </row>
    <row r="382" spans="1:6" ht="16.5">
      <c r="A382" s="9" t="s">
        <v>236</v>
      </c>
      <c r="B382" s="9" t="s">
        <v>238</v>
      </c>
      <c r="C382" s="9" t="s">
        <v>362</v>
      </c>
      <c r="D382" s="10">
        <v>0</v>
      </c>
      <c r="E382" s="10">
        <v>0</v>
      </c>
      <c r="F382" s="11">
        <f t="shared" si="0"/>
        <v>0</v>
      </c>
    </row>
    <row r="383" spans="1:6" ht="16.5">
      <c r="A383" s="9" t="s">
        <v>236</v>
      </c>
      <c r="B383" s="9" t="s">
        <v>238</v>
      </c>
      <c r="C383" s="9" t="s">
        <v>363</v>
      </c>
      <c r="D383" s="10">
        <v>0.002</v>
      </c>
      <c r="E383" s="10">
        <v>0</v>
      </c>
      <c r="F383" s="11">
        <f t="shared" si="0"/>
        <v>0.002</v>
      </c>
    </row>
    <row r="384" spans="1:6" ht="16.5">
      <c r="A384" s="9" t="s">
        <v>236</v>
      </c>
      <c r="B384" s="9" t="s">
        <v>237</v>
      </c>
      <c r="C384" s="9" t="s">
        <v>364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236</v>
      </c>
      <c r="B385" s="9" t="s">
        <v>238</v>
      </c>
      <c r="C385" s="9" t="s">
        <v>365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236</v>
      </c>
      <c r="B386" s="9" t="s">
        <v>238</v>
      </c>
      <c r="C386" s="9" t="s">
        <v>366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236</v>
      </c>
      <c r="B387" s="9" t="s">
        <v>237</v>
      </c>
      <c r="C387" s="9" t="s">
        <v>367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236</v>
      </c>
      <c r="B388" s="9" t="s">
        <v>238</v>
      </c>
      <c r="C388" s="9" t="s">
        <v>368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236</v>
      </c>
      <c r="B389" s="9" t="s">
        <v>238</v>
      </c>
      <c r="C389" s="9" t="s">
        <v>369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236</v>
      </c>
      <c r="B390" s="9" t="s">
        <v>237</v>
      </c>
      <c r="C390" s="9" t="s">
        <v>370</v>
      </c>
      <c r="D390" s="10">
        <v>0.01</v>
      </c>
      <c r="E390" s="10">
        <v>0.012</v>
      </c>
      <c r="F390" s="11">
        <f t="shared" si="0"/>
        <v>-0.002</v>
      </c>
    </row>
    <row r="391" spans="1:6" ht="16.5">
      <c r="A391" s="9" t="s">
        <v>236</v>
      </c>
      <c r="B391" s="9" t="s">
        <v>238</v>
      </c>
      <c r="C391" s="9" t="s">
        <v>371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236</v>
      </c>
      <c r="B392" s="9" t="s">
        <v>238</v>
      </c>
      <c r="C392" s="9" t="s">
        <v>171</v>
      </c>
      <c r="D392" s="10">
        <v>0</v>
      </c>
      <c r="E392" s="10">
        <v>0</v>
      </c>
      <c r="F392" s="11">
        <f t="shared" si="0"/>
        <v>0</v>
      </c>
    </row>
    <row r="393" spans="1:6" ht="16.5">
      <c r="A393" s="9" t="s">
        <v>236</v>
      </c>
      <c r="B393" s="9" t="s">
        <v>237</v>
      </c>
      <c r="C393" s="9" t="s">
        <v>372</v>
      </c>
      <c r="D393" s="10">
        <v>0.02</v>
      </c>
      <c r="E393" s="10">
        <v>0.001</v>
      </c>
      <c r="F393" s="11">
        <f t="shared" si="0"/>
        <v>0.019</v>
      </c>
    </row>
    <row r="394" spans="1:6" ht="16.5">
      <c r="A394" s="9" t="s">
        <v>236</v>
      </c>
      <c r="B394" s="9" t="s">
        <v>238</v>
      </c>
      <c r="C394" s="9" t="s">
        <v>373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236</v>
      </c>
      <c r="B395" s="9" t="s">
        <v>238</v>
      </c>
      <c r="C395" s="9" t="s">
        <v>374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236</v>
      </c>
      <c r="B396" s="9" t="s">
        <v>238</v>
      </c>
      <c r="C396" s="9" t="s">
        <v>375</v>
      </c>
      <c r="D396" s="10">
        <v>0</v>
      </c>
      <c r="E396" s="10">
        <v>0</v>
      </c>
      <c r="F396" s="11">
        <f t="shared" si="0"/>
        <v>0</v>
      </c>
    </row>
    <row r="397" spans="1:6" ht="16.5">
      <c r="A397" s="9" t="s">
        <v>236</v>
      </c>
      <c r="B397" s="9" t="s">
        <v>238</v>
      </c>
      <c r="C397" s="9" t="s">
        <v>376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236</v>
      </c>
      <c r="B398" s="9" t="s">
        <v>238</v>
      </c>
      <c r="C398" s="9" t="s">
        <v>377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236</v>
      </c>
      <c r="B399" s="9" t="s">
        <v>237</v>
      </c>
      <c r="C399" s="9" t="s">
        <v>378</v>
      </c>
      <c r="D399" s="10">
        <v>0</v>
      </c>
      <c r="E399" s="10">
        <v>0.001</v>
      </c>
      <c r="F399" s="11">
        <f t="shared" si="0"/>
        <v>-0.001</v>
      </c>
    </row>
    <row r="400" spans="1:6" ht="16.5">
      <c r="A400" s="9" t="s">
        <v>236</v>
      </c>
      <c r="B400" s="9" t="s">
        <v>237</v>
      </c>
      <c r="C400" s="9" t="s">
        <v>379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9" t="s">
        <v>236</v>
      </c>
      <c r="B401" s="9" t="s">
        <v>237</v>
      </c>
      <c r="C401" s="9" t="s">
        <v>380</v>
      </c>
      <c r="D401" s="10">
        <v>0</v>
      </c>
      <c r="E401" s="10">
        <v>0</v>
      </c>
      <c r="F401" s="11">
        <f t="shared" si="0"/>
        <v>0</v>
      </c>
    </row>
    <row r="402" spans="1:6" ht="16.5">
      <c r="A402" s="9" t="s">
        <v>236</v>
      </c>
      <c r="B402" s="9" t="s">
        <v>238</v>
      </c>
      <c r="C402" s="9" t="s">
        <v>381</v>
      </c>
      <c r="D402" s="10">
        <v>0</v>
      </c>
      <c r="E402" s="10">
        <v>0</v>
      </c>
      <c r="F402" s="11">
        <f t="shared" si="0"/>
        <v>0</v>
      </c>
    </row>
    <row r="403" spans="1:6" ht="16.5">
      <c r="A403" s="9" t="s">
        <v>236</v>
      </c>
      <c r="B403" s="9" t="s">
        <v>238</v>
      </c>
      <c r="C403" s="9" t="s">
        <v>382</v>
      </c>
      <c r="D403" s="10">
        <v>0</v>
      </c>
      <c r="E403" s="10">
        <v>0</v>
      </c>
      <c r="F403" s="11">
        <f t="shared" si="0"/>
        <v>0</v>
      </c>
    </row>
    <row r="404" spans="1:6" ht="16.5">
      <c r="A404" s="9" t="s">
        <v>236</v>
      </c>
      <c r="B404" s="9" t="s">
        <v>238</v>
      </c>
      <c r="C404" s="9" t="s">
        <v>383</v>
      </c>
      <c r="D404" s="10">
        <v>0</v>
      </c>
      <c r="E404" s="10">
        <v>0</v>
      </c>
      <c r="F404" s="11">
        <f t="shared" si="0"/>
        <v>0</v>
      </c>
    </row>
    <row r="405" spans="1:6" ht="16.5">
      <c r="A405" s="9" t="s">
        <v>236</v>
      </c>
      <c r="B405" s="9" t="s">
        <v>238</v>
      </c>
      <c r="C405" s="9" t="s">
        <v>384</v>
      </c>
      <c r="D405" s="10">
        <v>0</v>
      </c>
      <c r="E405" s="10">
        <v>0</v>
      </c>
      <c r="F405" s="11">
        <f t="shared" si="0"/>
        <v>0</v>
      </c>
    </row>
    <row r="406" spans="1:6" ht="16.5">
      <c r="A406" s="9" t="s">
        <v>236</v>
      </c>
      <c r="B406" s="9" t="s">
        <v>238</v>
      </c>
      <c r="C406" s="9" t="s">
        <v>385</v>
      </c>
      <c r="D406" s="10">
        <v>0</v>
      </c>
      <c r="E406" s="10">
        <v>0</v>
      </c>
      <c r="F406" s="11">
        <f t="shared" si="0"/>
        <v>0</v>
      </c>
    </row>
    <row r="407" spans="1:6" ht="16.5">
      <c r="A407" s="9" t="s">
        <v>236</v>
      </c>
      <c r="B407" s="9" t="s">
        <v>237</v>
      </c>
      <c r="C407" s="9" t="s">
        <v>386</v>
      </c>
      <c r="D407" s="10">
        <v>0.001</v>
      </c>
      <c r="E407" s="10">
        <v>0.002</v>
      </c>
      <c r="F407" s="11">
        <f t="shared" si="0"/>
        <v>-0.001</v>
      </c>
    </row>
    <row r="408" spans="1:6" ht="16.5">
      <c r="A408" s="9" t="s">
        <v>236</v>
      </c>
      <c r="B408" s="9" t="s">
        <v>238</v>
      </c>
      <c r="C408" s="9" t="s">
        <v>387</v>
      </c>
      <c r="D408" s="10">
        <v>0</v>
      </c>
      <c r="E408" s="10">
        <v>0</v>
      </c>
      <c r="F408" s="11">
        <f t="shared" si="0"/>
        <v>0</v>
      </c>
    </row>
    <row r="409" spans="1:6" ht="16.5">
      <c r="A409" s="9" t="s">
        <v>236</v>
      </c>
      <c r="B409" s="9" t="s">
        <v>237</v>
      </c>
      <c r="C409" s="9" t="s">
        <v>388</v>
      </c>
      <c r="D409" s="10">
        <v>0</v>
      </c>
      <c r="E409" s="10">
        <v>0</v>
      </c>
      <c r="F409" s="11">
        <f t="shared" si="0"/>
        <v>0</v>
      </c>
    </row>
    <row r="410" spans="1:6" ht="16.5">
      <c r="A410" s="9" t="s">
        <v>236</v>
      </c>
      <c r="B410" s="9" t="s">
        <v>238</v>
      </c>
      <c r="C410" s="9" t="s">
        <v>389</v>
      </c>
      <c r="D410" s="10">
        <v>0</v>
      </c>
      <c r="E410" s="10">
        <v>0.003</v>
      </c>
      <c r="F410" s="11">
        <f t="shared" si="0"/>
        <v>-0.003</v>
      </c>
    </row>
    <row r="411" spans="1:6" ht="16.5">
      <c r="A411" s="9" t="s">
        <v>236</v>
      </c>
      <c r="B411" s="9" t="s">
        <v>237</v>
      </c>
      <c r="C411" s="9" t="s">
        <v>390</v>
      </c>
      <c r="D411" s="10">
        <v>0</v>
      </c>
      <c r="E411" s="10">
        <v>0</v>
      </c>
      <c r="F411" s="11">
        <f t="shared" si="0"/>
        <v>0</v>
      </c>
    </row>
    <row r="412" spans="1:6" ht="16.5">
      <c r="A412" s="9" t="s">
        <v>236</v>
      </c>
      <c r="B412" s="9" t="s">
        <v>238</v>
      </c>
      <c r="C412" s="9" t="s">
        <v>391</v>
      </c>
      <c r="D412" s="10">
        <v>0</v>
      </c>
      <c r="E412" s="10">
        <v>0</v>
      </c>
      <c r="F412" s="11">
        <f t="shared" si="0"/>
        <v>0</v>
      </c>
    </row>
    <row r="413" spans="1:6" ht="16.5">
      <c r="A413" s="9" t="s">
        <v>236</v>
      </c>
      <c r="B413" s="9" t="s">
        <v>238</v>
      </c>
      <c r="C413" s="9" t="s">
        <v>392</v>
      </c>
      <c r="D413" s="10">
        <v>0</v>
      </c>
      <c r="E413" s="10">
        <v>0</v>
      </c>
      <c r="F413" s="11">
        <f t="shared" si="0"/>
        <v>0</v>
      </c>
    </row>
    <row r="414" spans="1:6" ht="16.5">
      <c r="A414" s="9" t="s">
        <v>236</v>
      </c>
      <c r="B414" s="9" t="s">
        <v>238</v>
      </c>
      <c r="C414" s="9" t="s">
        <v>393</v>
      </c>
      <c r="D414" s="10">
        <v>0</v>
      </c>
      <c r="E414" s="10">
        <v>0</v>
      </c>
      <c r="F414" s="11">
        <f t="shared" si="0"/>
        <v>0</v>
      </c>
    </row>
    <row r="415" spans="1:6" ht="16.5">
      <c r="A415" s="9" t="s">
        <v>236</v>
      </c>
      <c r="B415" s="9" t="s">
        <v>237</v>
      </c>
      <c r="C415" s="9" t="s">
        <v>394</v>
      </c>
      <c r="D415" s="10">
        <v>0</v>
      </c>
      <c r="E415" s="10">
        <v>0</v>
      </c>
      <c r="F415" s="11">
        <f t="shared" si="0"/>
        <v>0</v>
      </c>
    </row>
    <row r="416" spans="1:6" ht="16.5">
      <c r="A416" s="9" t="s">
        <v>236</v>
      </c>
      <c r="B416" s="9" t="s">
        <v>238</v>
      </c>
      <c r="C416" s="9" t="s">
        <v>395</v>
      </c>
      <c r="D416" s="10">
        <v>0</v>
      </c>
      <c r="E416" s="10">
        <v>0</v>
      </c>
      <c r="F416" s="11">
        <f t="shared" si="0"/>
        <v>0</v>
      </c>
    </row>
    <row r="417" spans="1:6" ht="16.5">
      <c r="A417" s="9" t="s">
        <v>236</v>
      </c>
      <c r="B417" s="9" t="s">
        <v>238</v>
      </c>
      <c r="C417" s="9" t="s">
        <v>396</v>
      </c>
      <c r="D417" s="10">
        <v>0.006</v>
      </c>
      <c r="E417" s="10">
        <v>0.002</v>
      </c>
      <c r="F417" s="11">
        <f t="shared" si="0"/>
        <v>0.004</v>
      </c>
    </row>
    <row r="418" spans="1:6" ht="16.5">
      <c r="A418" s="9" t="s">
        <v>236</v>
      </c>
      <c r="B418" s="9" t="s">
        <v>238</v>
      </c>
      <c r="C418" s="9" t="s">
        <v>397</v>
      </c>
      <c r="D418" s="10">
        <v>0</v>
      </c>
      <c r="E418" s="10">
        <v>0</v>
      </c>
      <c r="F418" s="11">
        <f t="shared" si="0"/>
        <v>0</v>
      </c>
    </row>
    <row r="419" spans="1:6" ht="16.5">
      <c r="A419" s="9" t="s">
        <v>236</v>
      </c>
      <c r="B419" s="9" t="s">
        <v>238</v>
      </c>
      <c r="C419" s="9" t="s">
        <v>398</v>
      </c>
      <c r="D419" s="10">
        <v>0</v>
      </c>
      <c r="E419" s="10">
        <v>0.002</v>
      </c>
      <c r="F419" s="11">
        <f t="shared" si="0"/>
        <v>-0.002</v>
      </c>
    </row>
    <row r="420" spans="1:6" ht="16.5">
      <c r="A420" s="9" t="s">
        <v>236</v>
      </c>
      <c r="B420" s="9" t="s">
        <v>237</v>
      </c>
      <c r="C420" s="9" t="s">
        <v>231</v>
      </c>
      <c r="D420" s="10">
        <v>0</v>
      </c>
      <c r="E420" s="10">
        <v>0</v>
      </c>
      <c r="F420" s="11">
        <f t="shared" si="0"/>
        <v>0</v>
      </c>
    </row>
    <row r="421" spans="1:6" ht="16.5">
      <c r="A421" s="9" t="s">
        <v>236</v>
      </c>
      <c r="B421" s="9" t="s">
        <v>238</v>
      </c>
      <c r="C421" s="9" t="s">
        <v>399</v>
      </c>
      <c r="D421" s="10">
        <v>0</v>
      </c>
      <c r="E421" s="10">
        <v>0</v>
      </c>
      <c r="F421" s="11">
        <f t="shared" si="0"/>
        <v>0</v>
      </c>
    </row>
    <row r="422" spans="1:6" ht="16.5">
      <c r="A422" s="9" t="s">
        <v>236</v>
      </c>
      <c r="B422" s="9" t="s">
        <v>238</v>
      </c>
      <c r="C422" s="9" t="s">
        <v>400</v>
      </c>
      <c r="D422" s="10">
        <v>0</v>
      </c>
      <c r="E422" s="10">
        <v>0</v>
      </c>
      <c r="F422" s="11">
        <f t="shared" si="0"/>
        <v>0</v>
      </c>
    </row>
    <row r="423" spans="1:6" ht="16.5">
      <c r="A423" s="9" t="s">
        <v>236</v>
      </c>
      <c r="B423" s="9" t="s">
        <v>237</v>
      </c>
      <c r="C423" s="9" t="s">
        <v>401</v>
      </c>
      <c r="D423" s="10">
        <v>0.003</v>
      </c>
      <c r="E423" s="10">
        <v>0</v>
      </c>
      <c r="F423" s="11">
        <f t="shared" si="0"/>
        <v>0.003</v>
      </c>
    </row>
    <row r="424" spans="1:6" ht="16.5">
      <c r="A424" s="9" t="s">
        <v>236</v>
      </c>
      <c r="B424" s="9" t="s">
        <v>238</v>
      </c>
      <c r="C424" s="9" t="s">
        <v>61</v>
      </c>
      <c r="D424" s="10">
        <v>0</v>
      </c>
      <c r="E424" s="10">
        <v>0</v>
      </c>
      <c r="F424" s="11">
        <f t="shared" si="0"/>
        <v>0</v>
      </c>
    </row>
    <row r="425" spans="1:6" ht="16.5">
      <c r="A425" s="9" t="s">
        <v>236</v>
      </c>
      <c r="B425" s="9" t="s">
        <v>238</v>
      </c>
      <c r="C425" s="9" t="s">
        <v>61</v>
      </c>
      <c r="D425" s="10">
        <v>0</v>
      </c>
      <c r="E425" s="10">
        <v>0</v>
      </c>
      <c r="F425" s="11">
        <f t="shared" si="0"/>
        <v>0</v>
      </c>
    </row>
    <row r="426" spans="1:6" ht="16.5">
      <c r="A426" s="9" t="s">
        <v>236</v>
      </c>
      <c r="B426" s="9" t="s">
        <v>238</v>
      </c>
      <c r="C426" s="9" t="s">
        <v>61</v>
      </c>
      <c r="D426" s="10">
        <v>0</v>
      </c>
      <c r="E426" s="10">
        <v>0</v>
      </c>
      <c r="F426" s="11">
        <f t="shared" si="0"/>
        <v>0</v>
      </c>
    </row>
    <row r="427" spans="1:6" ht="16.5">
      <c r="A427" s="9" t="s">
        <v>236</v>
      </c>
      <c r="B427" s="9" t="s">
        <v>238</v>
      </c>
      <c r="C427" s="9" t="s">
        <v>61</v>
      </c>
      <c r="D427" s="10">
        <v>0</v>
      </c>
      <c r="E427" s="10">
        <v>0</v>
      </c>
      <c r="F427" s="11">
        <f t="shared" si="0"/>
        <v>0</v>
      </c>
    </row>
    <row r="428" spans="1:6" ht="16.5">
      <c r="A428" s="9" t="s">
        <v>236</v>
      </c>
      <c r="B428" s="9" t="s">
        <v>238</v>
      </c>
      <c r="C428" s="9" t="s">
        <v>61</v>
      </c>
      <c r="D428" s="10">
        <v>0</v>
      </c>
      <c r="E428" s="10">
        <v>0</v>
      </c>
      <c r="F428" s="11">
        <f t="shared" si="0"/>
        <v>0</v>
      </c>
    </row>
    <row r="429" spans="1:6" ht="16.5">
      <c r="A429" s="9" t="s">
        <v>236</v>
      </c>
      <c r="B429" s="9" t="s">
        <v>238</v>
      </c>
      <c r="C429" s="9" t="s">
        <v>402</v>
      </c>
      <c r="D429" s="10">
        <v>0</v>
      </c>
      <c r="E429" s="10">
        <v>0</v>
      </c>
      <c r="F429" s="11">
        <f t="shared" si="0"/>
        <v>0</v>
      </c>
    </row>
    <row r="430" spans="1:6" ht="16.5">
      <c r="A430" s="9" t="s">
        <v>236</v>
      </c>
      <c r="B430" s="9" t="s">
        <v>238</v>
      </c>
      <c r="C430" s="9" t="s">
        <v>403</v>
      </c>
      <c r="D430" s="10">
        <v>0</v>
      </c>
      <c r="E430" s="10">
        <v>0.001</v>
      </c>
      <c r="F430" s="11">
        <f t="shared" si="0"/>
        <v>-0.001</v>
      </c>
    </row>
    <row r="431" spans="1:6" ht="16.5">
      <c r="A431" s="9" t="s">
        <v>236</v>
      </c>
      <c r="B431" s="9" t="s">
        <v>238</v>
      </c>
      <c r="C431" s="9" t="s">
        <v>204</v>
      </c>
      <c r="D431" s="10">
        <v>0</v>
      </c>
      <c r="E431" s="10">
        <v>0</v>
      </c>
      <c r="F431" s="11">
        <f t="shared" si="0"/>
        <v>0</v>
      </c>
    </row>
    <row r="432" spans="1:6" ht="16.5">
      <c r="A432" s="9" t="s">
        <v>236</v>
      </c>
      <c r="B432" s="9" t="s">
        <v>238</v>
      </c>
      <c r="C432" s="9" t="s">
        <v>404</v>
      </c>
      <c r="D432" s="10">
        <v>0</v>
      </c>
      <c r="E432" s="10">
        <v>0</v>
      </c>
      <c r="F432" s="11">
        <f t="shared" si="0"/>
        <v>0</v>
      </c>
    </row>
    <row r="433" spans="1:6" ht="16.5">
      <c r="A433" s="9" t="s">
        <v>236</v>
      </c>
      <c r="B433" s="9" t="s">
        <v>238</v>
      </c>
      <c r="C433" s="9" t="s">
        <v>405</v>
      </c>
      <c r="D433" s="10">
        <v>0</v>
      </c>
      <c r="E433" s="10">
        <v>0</v>
      </c>
      <c r="F433" s="11">
        <f t="shared" si="0"/>
        <v>0</v>
      </c>
    </row>
    <row r="434" spans="1:6" ht="16.5">
      <c r="A434" s="9" t="s">
        <v>236</v>
      </c>
      <c r="B434" s="9" t="s">
        <v>238</v>
      </c>
      <c r="C434" s="9" t="s">
        <v>406</v>
      </c>
      <c r="D434" s="10">
        <v>0.001</v>
      </c>
      <c r="E434" s="10">
        <v>0.003</v>
      </c>
      <c r="F434" s="11">
        <f t="shared" si="0"/>
        <v>-0.002</v>
      </c>
    </row>
    <row r="435" spans="1:6" ht="16.5">
      <c r="A435" s="9" t="s">
        <v>236</v>
      </c>
      <c r="B435" s="9" t="s">
        <v>238</v>
      </c>
      <c r="C435" s="9" t="s">
        <v>407</v>
      </c>
      <c r="D435" s="10">
        <v>0</v>
      </c>
      <c r="E435" s="10">
        <v>0</v>
      </c>
      <c r="F435" s="11">
        <f t="shared" si="0"/>
        <v>0</v>
      </c>
    </row>
    <row r="436" spans="1:6" ht="16.5">
      <c r="A436" s="9" t="s">
        <v>236</v>
      </c>
      <c r="B436" s="9" t="s">
        <v>238</v>
      </c>
      <c r="C436" s="9" t="s">
        <v>408</v>
      </c>
      <c r="D436" s="10">
        <v>0</v>
      </c>
      <c r="E436" s="10">
        <v>0.002</v>
      </c>
      <c r="F436" s="11">
        <f t="shared" si="0"/>
        <v>-0.002</v>
      </c>
    </row>
    <row r="437" spans="1:6" ht="16.5">
      <c r="A437" s="9" t="s">
        <v>236</v>
      </c>
      <c r="B437" s="9" t="s">
        <v>238</v>
      </c>
      <c r="C437" s="9" t="s">
        <v>409</v>
      </c>
      <c r="D437" s="10">
        <v>0</v>
      </c>
      <c r="E437" s="10">
        <v>0</v>
      </c>
      <c r="F437" s="11">
        <f t="shared" si="0"/>
        <v>0</v>
      </c>
    </row>
    <row r="438" spans="1:6" ht="16.5">
      <c r="A438" s="9" t="s">
        <v>236</v>
      </c>
      <c r="B438" s="9" t="s">
        <v>238</v>
      </c>
      <c r="C438" s="9" t="s">
        <v>410</v>
      </c>
      <c r="D438" s="10">
        <v>0</v>
      </c>
      <c r="E438" s="10">
        <v>0</v>
      </c>
      <c r="F438" s="11">
        <f t="shared" si="0"/>
        <v>0</v>
      </c>
    </row>
    <row r="439" spans="1:6" ht="16.5">
      <c r="A439" s="9" t="s">
        <v>236</v>
      </c>
      <c r="B439" s="9" t="s">
        <v>238</v>
      </c>
      <c r="C439" s="9" t="s">
        <v>411</v>
      </c>
      <c r="D439" s="10">
        <v>0</v>
      </c>
      <c r="E439" s="10">
        <v>0</v>
      </c>
      <c r="F439" s="11">
        <f t="shared" si="0"/>
        <v>0</v>
      </c>
    </row>
    <row r="440" spans="1:6" ht="16.5">
      <c r="A440" s="9" t="s">
        <v>236</v>
      </c>
      <c r="B440" s="9" t="s">
        <v>238</v>
      </c>
      <c r="C440" s="9" t="s">
        <v>412</v>
      </c>
      <c r="D440" s="10">
        <v>0</v>
      </c>
      <c r="E440" s="10">
        <v>0</v>
      </c>
      <c r="F440" s="11">
        <f t="shared" si="0"/>
        <v>0</v>
      </c>
    </row>
    <row r="441" spans="1:6" ht="16.5">
      <c r="A441" s="9" t="s">
        <v>236</v>
      </c>
      <c r="B441" s="9" t="s">
        <v>238</v>
      </c>
      <c r="C441" s="9" t="s">
        <v>413</v>
      </c>
      <c r="D441" s="10">
        <v>0</v>
      </c>
      <c r="E441" s="10">
        <v>0</v>
      </c>
      <c r="F441" s="11">
        <f t="shared" si="0"/>
        <v>0</v>
      </c>
    </row>
    <row r="442" spans="1:6" ht="16.5">
      <c r="A442" s="9" t="s">
        <v>236</v>
      </c>
      <c r="B442" s="9" t="s">
        <v>238</v>
      </c>
      <c r="C442" s="9" t="s">
        <v>414</v>
      </c>
      <c r="D442" s="10">
        <v>0</v>
      </c>
      <c r="E442" s="10">
        <v>0</v>
      </c>
      <c r="F442" s="11">
        <f t="shared" si="0"/>
        <v>0</v>
      </c>
    </row>
    <row r="443" spans="1:6" ht="16.5">
      <c r="A443" s="9" t="s">
        <v>415</v>
      </c>
      <c r="B443" s="9" t="s">
        <v>416</v>
      </c>
      <c r="C443" s="9" t="s">
        <v>14</v>
      </c>
      <c r="D443" s="10">
        <v>0.019</v>
      </c>
      <c r="E443" s="10">
        <v>0.006</v>
      </c>
      <c r="F443" s="11">
        <f t="shared" si="0"/>
        <v>0.013</v>
      </c>
    </row>
    <row r="444" spans="1:6" ht="16.5">
      <c r="A444" s="9" t="s">
        <v>415</v>
      </c>
      <c r="B444" s="9" t="s">
        <v>416</v>
      </c>
      <c r="C444" s="9" t="s">
        <v>15</v>
      </c>
      <c r="D444" s="10">
        <v>0</v>
      </c>
      <c r="E444" s="10">
        <v>0</v>
      </c>
      <c r="F444" s="11">
        <f t="shared" si="0"/>
        <v>0</v>
      </c>
    </row>
    <row r="445" spans="1:6" ht="16.5">
      <c r="A445" s="9" t="s">
        <v>415</v>
      </c>
      <c r="B445" s="9" t="s">
        <v>416</v>
      </c>
      <c r="C445" s="9" t="s">
        <v>417</v>
      </c>
      <c r="D445" s="10">
        <v>0</v>
      </c>
      <c r="E445" s="10">
        <v>0</v>
      </c>
      <c r="F445" s="11">
        <f t="shared" si="0"/>
        <v>0</v>
      </c>
    </row>
    <row r="446" spans="1:6" ht="16.5">
      <c r="A446" s="9" t="s">
        <v>418</v>
      </c>
      <c r="B446" s="9" t="s">
        <v>419</v>
      </c>
      <c r="C446" s="9" t="s">
        <v>14</v>
      </c>
      <c r="D446" s="10">
        <v>0.043</v>
      </c>
      <c r="E446" s="10">
        <v>0.007</v>
      </c>
      <c r="F446" s="11">
        <f t="shared" si="0"/>
        <v>0.036</v>
      </c>
    </row>
    <row r="447" spans="1:6" ht="16.5">
      <c r="A447" s="9" t="s">
        <v>418</v>
      </c>
      <c r="B447" s="9" t="s">
        <v>419</v>
      </c>
      <c r="C447" s="9" t="s">
        <v>420</v>
      </c>
      <c r="D447" s="10">
        <v>0</v>
      </c>
      <c r="E447" s="10">
        <v>0</v>
      </c>
      <c r="F447" s="11">
        <f t="shared" si="0"/>
        <v>0</v>
      </c>
    </row>
    <row r="448" spans="1:6" ht="16.5">
      <c r="A448" s="9" t="s">
        <v>418</v>
      </c>
      <c r="B448" s="9" t="s">
        <v>419</v>
      </c>
      <c r="C448" s="9" t="s">
        <v>421</v>
      </c>
      <c r="D448" s="10">
        <v>0</v>
      </c>
      <c r="E448" s="10">
        <v>0</v>
      </c>
      <c r="F448" s="11">
        <f t="shared" si="0"/>
        <v>0</v>
      </c>
    </row>
    <row r="449" spans="1:6" ht="16.5">
      <c r="A449" s="9" t="s">
        <v>418</v>
      </c>
      <c r="B449" s="9" t="s">
        <v>419</v>
      </c>
      <c r="C449" s="9" t="s">
        <v>422</v>
      </c>
      <c r="D449" s="10">
        <v>0</v>
      </c>
      <c r="E449" s="10">
        <v>0</v>
      </c>
      <c r="F449" s="11">
        <f t="shared" si="0"/>
        <v>0</v>
      </c>
    </row>
    <row r="450" spans="1:6" ht="16.5">
      <c r="A450" s="9" t="s">
        <v>418</v>
      </c>
      <c r="B450" s="9" t="s">
        <v>419</v>
      </c>
      <c r="C450" s="9" t="s">
        <v>423</v>
      </c>
      <c r="D450" s="10">
        <v>0</v>
      </c>
      <c r="E450" s="10">
        <v>0</v>
      </c>
      <c r="F450" s="11">
        <f t="shared" si="0"/>
        <v>0</v>
      </c>
    </row>
    <row r="451" spans="1:6" ht="16.5">
      <c r="A451" s="9" t="s">
        <v>424</v>
      </c>
      <c r="B451" s="9"/>
      <c r="C451" s="9"/>
      <c r="D451" s="10">
        <f>SUM(D13:D450)</f>
        <v>7.3660000000000005</v>
      </c>
      <c r="E451" s="10">
        <f>SUM(E13:E450)</f>
        <v>2.9869999999999997</v>
      </c>
      <c r="F451" s="10">
        <f>SUM(F13:F450)</f>
        <v>4.378999999999996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2023-08-10T05:55:49Z</dcterms:modified>
  <cp:category/>
  <cp:version/>
  <cp:contentType/>
  <cp:contentStatus/>
  <cp:revision>146</cp:revision>
</cp:coreProperties>
</file>